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8495" windowHeight="11700"/>
  </bookViews>
  <sheets>
    <sheet name="WEBServicios_OCTUBRE" sheetId="1" r:id="rId1"/>
  </sheets>
  <definedNames>
    <definedName name="_xlnm.Print_Area" localSheetId="0">WEBServicios_OCTUBRE!$A$1:$J$50</definedName>
    <definedName name="_xlnm.Print_Titles" localSheetId="0">WEBServicios_OCTUBRE!$1:$4</definedName>
  </definedNames>
  <calcPr calcId="124519"/>
</workbook>
</file>

<file path=xl/calcChain.xml><?xml version="1.0" encoding="utf-8"?>
<calcChain xmlns="http://schemas.openxmlformats.org/spreadsheetml/2006/main">
  <c r="M15" i="1"/>
  <c r="E47"/>
  <c r="E14"/>
  <c r="E13"/>
</calcChain>
</file>

<file path=xl/sharedStrings.xml><?xml version="1.0" encoding="utf-8"?>
<sst xmlns="http://schemas.openxmlformats.org/spreadsheetml/2006/main" count="271" uniqueCount="114">
  <si>
    <t>CONTRALORÍA GENERAL</t>
  </si>
  <si>
    <t>UNIDAD ADMINISTRATIVA</t>
  </si>
  <si>
    <t>DEPARTAMENTO DE RECURSOS MATERIALES Y SERVICIOS GENERALES</t>
  </si>
  <si>
    <t>Servicios Contratados</t>
  </si>
  <si>
    <t>Por Adjudicación Directa</t>
  </si>
  <si>
    <t>N°</t>
  </si>
  <si>
    <t>DESCRIPCIÓN DEL BIEN</t>
  </si>
  <si>
    <t xml:space="preserve">PERSONA FISICA O MORAL CONTRATADA </t>
  </si>
  <si>
    <t>IMPORTE TOTAL</t>
  </si>
  <si>
    <t>DSP</t>
  </si>
  <si>
    <t>RPAI</t>
  </si>
  <si>
    <t>FECHAS</t>
  </si>
  <si>
    <t>NOMBRE</t>
  </si>
  <si>
    <t>DOMICILIO FISCAL</t>
  </si>
  <si>
    <t>%</t>
  </si>
  <si>
    <t>ENTREGA</t>
  </si>
  <si>
    <t>ANTICIPOS</t>
  </si>
  <si>
    <t>PAGO</t>
  </si>
  <si>
    <t>3019159</t>
  </si>
  <si>
    <t>CONSERVACIÓN Y MANTENIMIENTO DE VEHICULOS ADSCRITOS A SERVICIOS Y OPERACIÓN DE PROGRAMAS PÚBLICOS</t>
  </si>
  <si>
    <t>CESAR GUILLERMO ESPIRITU SALDAÑA</t>
  </si>
  <si>
    <t>AV. ORIZABA 102, COL. OBRERO CAMPESINA, C.P. 91020, XALAPA, VER.</t>
  </si>
  <si>
    <t>SFP/D-096/2019</t>
  </si>
  <si>
    <t>211110100010000/000160CG/2019</t>
  </si>
  <si>
    <t>-</t>
  </si>
  <si>
    <t>3019160</t>
  </si>
  <si>
    <t>SERVICIO POSTAL</t>
  </si>
  <si>
    <t>SERVICIO POSTAL MEXICANO</t>
  </si>
  <si>
    <t>ZAMORA ESQ. DIEGO LEÑO S/N INT., COL. CENTRO, JALAPA - EQZ., VER., C.P. 91000</t>
  </si>
  <si>
    <t>SSE/D-2343/2019</t>
  </si>
  <si>
    <t>211110100010000/001968CG/2019</t>
  </si>
  <si>
    <t>3019161</t>
  </si>
  <si>
    <t>3019162</t>
  </si>
  <si>
    <t>CAPACITACIÓN</t>
  </si>
  <si>
    <t>TIENDAS CHEDRAUI, S.A. DE C.V.</t>
  </si>
  <si>
    <t>DR. LUCIO No. 28, COL. CENTRO, XALAPA, VER., C.P. 91000</t>
  </si>
  <si>
    <t>SSE/D-2341/2019</t>
  </si>
  <si>
    <t>211110100010000/001900CG/2019</t>
  </si>
  <si>
    <t>3019163</t>
  </si>
  <si>
    <t>ARRENDAMIENTO DE EQUIPO DE FOTOCOPIADO, SEPTIEMBRE</t>
  </si>
  <si>
    <t>SISTEMAS CONTINO, S.A. DE C.V.</t>
  </si>
  <si>
    <t>BLVD. ADOLFO RUIZ CORTINEZ 857, COL. RAFAEL MURILLO VIDAL NORTE, C.P. 91010, XALAPA, VER.</t>
  </si>
  <si>
    <t>SSE/D-0063/2019</t>
  </si>
  <si>
    <t>211110100010000/000059CG/2019</t>
  </si>
  <si>
    <t>3019164</t>
  </si>
  <si>
    <t>SFP/D-0362/2019</t>
  </si>
  <si>
    <t>211110100010000/001779CG/2019</t>
  </si>
  <si>
    <t>3019165</t>
  </si>
  <si>
    <t>3019166</t>
  </si>
  <si>
    <t>3019167</t>
  </si>
  <si>
    <t>CONGRESOS Y CONVENCIONES</t>
  </si>
  <si>
    <t>GRUPO HOTELERO VILLA LAS MARGARITAS, S.A. DE C.V.</t>
  </si>
  <si>
    <t>BENITO QUIJANO No. 10,  TATAHUICAPAN, XALAPA, VER.</t>
  </si>
  <si>
    <t>SFP/D-0404/2019</t>
  </si>
  <si>
    <t>211110100010000/001967CG/2019</t>
  </si>
  <si>
    <t>3019168</t>
  </si>
  <si>
    <t>ROSA ISELA LILIANA AGUILAR HERNÁNDEZ</t>
  </si>
  <si>
    <t>COL. CENTRO, C.P. 91000, XALAPA, VER.</t>
  </si>
  <si>
    <t>3019169</t>
  </si>
  <si>
    <t>3019170</t>
  </si>
  <si>
    <t>MARIA DEL CARMEN VELA ZAMUDIO</t>
  </si>
  <si>
    <t>EMILIANO ZAPATA, NO. 64, COL. CENTRO, CIUDAD CARDEL, LA ANTIGUA, VERACRUZ MEXICO C.P. 91680</t>
  </si>
  <si>
    <t>3019171</t>
  </si>
  <si>
    <t>CONSERVACIÓN Y MANTENIMIENTO DE EQUIPO Y MOBILIARIO DE ADMINISTRACIÓN</t>
  </si>
  <si>
    <t>TOMAS RIVELINO ARGUELLES APONTE</t>
  </si>
  <si>
    <t>IGNACIO ZARAGOZA No. 16 INT. 8, COL. CENTRO, XALAPA, VER., C.P.91000</t>
  </si>
  <si>
    <t>SSE/D-2694/2019</t>
  </si>
  <si>
    <t>211110100010000/002158CG/2019</t>
  </si>
  <si>
    <t>3019172</t>
  </si>
  <si>
    <t>SSE/D-0407/2019</t>
  </si>
  <si>
    <t>211110100010000/001909CG/2019</t>
  </si>
  <si>
    <t>3019173</t>
  </si>
  <si>
    <t>3019174</t>
  </si>
  <si>
    <t>VÍCTOR DE ARCANGELIS MARTÍNEZ</t>
  </si>
  <si>
    <t>PRIMO VERDAD No. 15, COL. CENTRO, XALAPA, VER., C.P. 91000</t>
  </si>
  <si>
    <t>3019175</t>
  </si>
  <si>
    <t>3019176</t>
  </si>
  <si>
    <t>LA INDUSTRIAL DEL GOLFO DE VERACRUZ, S.A. DE C.V.</t>
  </si>
  <si>
    <t>C.P. 91000, COL. CENTRO, XALAPA, VER.</t>
  </si>
  <si>
    <t>3019177</t>
  </si>
  <si>
    <t>3019178</t>
  </si>
  <si>
    <t>3019179</t>
  </si>
  <si>
    <t>3019180</t>
  </si>
  <si>
    <t>NUEVA WAL MART DE MÉXICO, S. DE R.L. DE C.V.</t>
  </si>
  <si>
    <t>C.P. 91190, XALAPA, VER.</t>
  </si>
  <si>
    <t>3019181</t>
  </si>
  <si>
    <t>SERVICIOS DE INFORMÁTICA</t>
  </si>
  <si>
    <t>CONSULTORIA INTEGRAL EN SISTEMAS Y TELECOMUNICACIONES, S.A. DE C.V.</t>
  </si>
  <si>
    <t>C.P. 78395, SAN LUIS POTOSI, SAN LUIS POTOSI</t>
  </si>
  <si>
    <t>Por Excepción de Ley</t>
  </si>
  <si>
    <t>3019182</t>
  </si>
  <si>
    <t>SERVICIOS DE CONDUCCIÓN DE SEÑALES ANALÓGICAS Y DIGITALES, SEPTIEMBRE</t>
  </si>
  <si>
    <t>UNINET, S.A. DE C.V.</t>
  </si>
  <si>
    <t>MÉXICO, CD. MÉXICO, C.P. 14060</t>
  </si>
  <si>
    <t>3019183</t>
  </si>
  <si>
    <t>SFP/D-0283/2019</t>
  </si>
  <si>
    <t>211110100010000/001476CG/2019</t>
  </si>
  <si>
    <t>3019184</t>
  </si>
  <si>
    <t>SERVICIOS DE VIGILANCIA, OCTUBRE</t>
  </si>
  <si>
    <t>INSTITUTO DE LA POLICÍA AUXILIAR Y PROTECCIÓN PATRIMONIAL</t>
  </si>
  <si>
    <t>AV. GASPAR YANGA Nº 305, COL. LAS FUENTES, XALAPA, VER.</t>
  </si>
  <si>
    <t>3019185</t>
  </si>
  <si>
    <t>OTROS ARRENDAMIENTOS, SERVICIO DE ESTACIONAMIENTO, OCTUBRE</t>
  </si>
  <si>
    <t>SELFI GRUPO OPERADOR DE ESTACIONAMIENTOS, S.A. DE C.V.</t>
  </si>
  <si>
    <t>IGNACIO ZARAGOZA No. 8 INT. PISO 1, COL. CENTRO, XALAPA, VER., C.P.91000</t>
  </si>
  <si>
    <t>SSE/D-0899/2019</t>
  </si>
  <si>
    <t>211110100010000/000774CG/2019</t>
  </si>
  <si>
    <t>3019186</t>
  </si>
  <si>
    <t>3019187</t>
  </si>
  <si>
    <t>SERVICIO DE FUMIGACIÓN DERIVADO DE LICITACIÓN SIMPLIFICADA No. LS008001-017-19, RELATIVA A LA CONTRATACIÓN DEL SERVICIO DE FUMIGACIÓN PARA DEPENDENCIAS Y ENTIDADES DEL PODER EJECUTIVO REALIZADA POR SEFIPLAN</t>
  </si>
  <si>
    <t>MARÍA MARTA MORALES HERNÁNDEZ</t>
  </si>
  <si>
    <t>C.P. 91000, XALAPA, VER.</t>
  </si>
  <si>
    <t>SSE/D-0729/2019</t>
  </si>
  <si>
    <t>211110100010000/000529CG/2019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</si>
</sst>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.00\ [$€]_-;\-* #,##0.00\ [$€]_-;_-* &quot;-&quot;??\ [$€]_-;_-@_-"/>
  </numFmts>
  <fonts count="9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justify" vertical="center"/>
    </xf>
    <xf numFmtId="40" fontId="7" fillId="3" borderId="5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4" fontId="7" fillId="3" borderId="5" xfId="0" applyNumberFormat="1" applyFont="1" applyFill="1" applyBorder="1" applyAlignment="1">
      <alignment horizontal="center" vertical="center"/>
    </xf>
    <xf numFmtId="40" fontId="7" fillId="3" borderId="5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</cellXfs>
  <cellStyles count="4">
    <cellStyle name="Euro" xfId="1"/>
    <cellStyle name="Millares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5" name="Line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6" name="Line 5">
          <a:extLst>
            <a:ext uri="{FF2B5EF4-FFF2-40B4-BE49-F238E27FC236}">
              <a16:creationId xmlns=""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7" name="Line 6">
          <a:extLst>
            <a:ext uri="{FF2B5EF4-FFF2-40B4-BE49-F238E27FC236}">
              <a16:creationId xmlns="" xmlns:a16="http://schemas.microsoft.com/office/drawing/2014/main" id="{00000000-0008-0000-0900-000007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8" name="Line 7">
          <a:extLst>
            <a:ext uri="{FF2B5EF4-FFF2-40B4-BE49-F238E27FC236}">
              <a16:creationId xmlns="" xmlns:a16="http://schemas.microsoft.com/office/drawing/2014/main" id="{00000000-0008-0000-0900-000008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9" name="Line 8">
          <a:extLst>
            <a:ext uri="{FF2B5EF4-FFF2-40B4-BE49-F238E27FC236}">
              <a16:creationId xmlns="" xmlns:a16="http://schemas.microsoft.com/office/drawing/2014/main" id="{00000000-0008-0000-0900-000009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0" name="Line 9">
          <a:extLst>
            <a:ext uri="{FF2B5EF4-FFF2-40B4-BE49-F238E27FC236}">
              <a16:creationId xmlns="" xmlns:a16="http://schemas.microsoft.com/office/drawing/2014/main" id="{00000000-0008-0000-0900-00000A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11" name="Line 10">
          <a:extLst>
            <a:ext uri="{FF2B5EF4-FFF2-40B4-BE49-F238E27FC236}">
              <a16:creationId xmlns="" xmlns:a16="http://schemas.microsoft.com/office/drawing/2014/main" id="{00000000-0008-0000-0900-00000B00000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12" name="Line 11">
          <a:extLst>
            <a:ext uri="{FF2B5EF4-FFF2-40B4-BE49-F238E27FC236}">
              <a16:creationId xmlns="" xmlns:a16="http://schemas.microsoft.com/office/drawing/2014/main" id="{00000000-0008-0000-0900-00000C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3" name="Line 12">
          <a:extLst>
            <a:ext uri="{FF2B5EF4-FFF2-40B4-BE49-F238E27FC236}">
              <a16:creationId xmlns="" xmlns:a16="http://schemas.microsoft.com/office/drawing/2014/main" id="{00000000-0008-0000-0900-00000D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4" name="Line 13">
          <a:extLst>
            <a:ext uri="{FF2B5EF4-FFF2-40B4-BE49-F238E27FC236}">
              <a16:creationId xmlns="" xmlns:a16="http://schemas.microsoft.com/office/drawing/2014/main" id="{00000000-0008-0000-0900-00000E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15" name="Line 14">
          <a:extLst>
            <a:ext uri="{FF2B5EF4-FFF2-40B4-BE49-F238E27FC236}">
              <a16:creationId xmlns="" xmlns:a16="http://schemas.microsoft.com/office/drawing/2014/main" id="{00000000-0008-0000-0900-00000F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6" name="Line 15">
          <a:extLst>
            <a:ext uri="{FF2B5EF4-FFF2-40B4-BE49-F238E27FC236}">
              <a16:creationId xmlns="" xmlns:a16="http://schemas.microsoft.com/office/drawing/2014/main" id="{00000000-0008-0000-0900-000010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7" name="Line 16">
          <a:extLst>
            <a:ext uri="{FF2B5EF4-FFF2-40B4-BE49-F238E27FC236}">
              <a16:creationId xmlns="" xmlns:a16="http://schemas.microsoft.com/office/drawing/2014/main" id="{00000000-0008-0000-0900-000011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18" name="Line 17">
          <a:extLst>
            <a:ext uri="{FF2B5EF4-FFF2-40B4-BE49-F238E27FC236}">
              <a16:creationId xmlns="" xmlns:a16="http://schemas.microsoft.com/office/drawing/2014/main" id="{00000000-0008-0000-0900-000012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19" name="Line 18">
          <a:extLst>
            <a:ext uri="{FF2B5EF4-FFF2-40B4-BE49-F238E27FC236}">
              <a16:creationId xmlns="" xmlns:a16="http://schemas.microsoft.com/office/drawing/2014/main" id="{00000000-0008-0000-0900-000013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0" name="Line 19">
          <a:extLst>
            <a:ext uri="{FF2B5EF4-FFF2-40B4-BE49-F238E27FC236}">
              <a16:creationId xmlns="" xmlns:a16="http://schemas.microsoft.com/office/drawing/2014/main" id="{00000000-0008-0000-0900-000014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1" name="Line 20">
          <a:extLst>
            <a:ext uri="{FF2B5EF4-FFF2-40B4-BE49-F238E27FC236}">
              <a16:creationId xmlns="" xmlns:a16="http://schemas.microsoft.com/office/drawing/2014/main" id="{00000000-0008-0000-0900-000015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22" name="Line 21">
          <a:extLst>
            <a:ext uri="{FF2B5EF4-FFF2-40B4-BE49-F238E27FC236}">
              <a16:creationId xmlns="" xmlns:a16="http://schemas.microsoft.com/office/drawing/2014/main" id="{00000000-0008-0000-0900-000016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3" name="Line 22">
          <a:extLst>
            <a:ext uri="{FF2B5EF4-FFF2-40B4-BE49-F238E27FC236}">
              <a16:creationId xmlns="" xmlns:a16="http://schemas.microsoft.com/office/drawing/2014/main" id="{00000000-0008-0000-0900-000017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4" name="Line 23">
          <a:extLst>
            <a:ext uri="{FF2B5EF4-FFF2-40B4-BE49-F238E27FC236}">
              <a16:creationId xmlns="" xmlns:a16="http://schemas.microsoft.com/office/drawing/2014/main" id="{00000000-0008-0000-0900-000018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25" name="Line 24">
          <a:extLst>
            <a:ext uri="{FF2B5EF4-FFF2-40B4-BE49-F238E27FC236}">
              <a16:creationId xmlns="" xmlns:a16="http://schemas.microsoft.com/office/drawing/2014/main" id="{00000000-0008-0000-0900-000019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26" name="Line 25">
          <a:extLst>
            <a:ext uri="{FF2B5EF4-FFF2-40B4-BE49-F238E27FC236}">
              <a16:creationId xmlns="" xmlns:a16="http://schemas.microsoft.com/office/drawing/2014/main" id="{00000000-0008-0000-0900-00001A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7" name="Line 26">
          <a:extLst>
            <a:ext uri="{FF2B5EF4-FFF2-40B4-BE49-F238E27FC236}">
              <a16:creationId xmlns="" xmlns:a16="http://schemas.microsoft.com/office/drawing/2014/main" id="{00000000-0008-0000-0900-00001B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8" name="Line 27">
          <a:extLst>
            <a:ext uri="{FF2B5EF4-FFF2-40B4-BE49-F238E27FC236}">
              <a16:creationId xmlns="" xmlns:a16="http://schemas.microsoft.com/office/drawing/2014/main" id="{00000000-0008-0000-0900-00001C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29" name="Line 28">
          <a:extLst>
            <a:ext uri="{FF2B5EF4-FFF2-40B4-BE49-F238E27FC236}">
              <a16:creationId xmlns="" xmlns:a16="http://schemas.microsoft.com/office/drawing/2014/main" id="{00000000-0008-0000-0900-00001D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0" name="Line 29">
          <a:extLst>
            <a:ext uri="{FF2B5EF4-FFF2-40B4-BE49-F238E27FC236}">
              <a16:creationId xmlns="" xmlns:a16="http://schemas.microsoft.com/office/drawing/2014/main" id="{00000000-0008-0000-0900-00001E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1" name="Line 30">
          <a:extLst>
            <a:ext uri="{FF2B5EF4-FFF2-40B4-BE49-F238E27FC236}">
              <a16:creationId xmlns="" xmlns:a16="http://schemas.microsoft.com/office/drawing/2014/main" id="{00000000-0008-0000-0900-00001F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32" name="Line 31">
          <a:extLst>
            <a:ext uri="{FF2B5EF4-FFF2-40B4-BE49-F238E27FC236}">
              <a16:creationId xmlns="" xmlns:a16="http://schemas.microsoft.com/office/drawing/2014/main" id="{00000000-0008-0000-0900-000020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33" name="Line 32">
          <a:extLst>
            <a:ext uri="{FF2B5EF4-FFF2-40B4-BE49-F238E27FC236}">
              <a16:creationId xmlns="" xmlns:a16="http://schemas.microsoft.com/office/drawing/2014/main" id="{00000000-0008-0000-0900-000021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4" name="Line 33">
          <a:extLst>
            <a:ext uri="{FF2B5EF4-FFF2-40B4-BE49-F238E27FC236}">
              <a16:creationId xmlns="" xmlns:a16="http://schemas.microsoft.com/office/drawing/2014/main" id="{00000000-0008-0000-0900-000022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5" name="Line 34">
          <a:extLst>
            <a:ext uri="{FF2B5EF4-FFF2-40B4-BE49-F238E27FC236}">
              <a16:creationId xmlns="" xmlns:a16="http://schemas.microsoft.com/office/drawing/2014/main" id="{00000000-0008-0000-0900-000023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36" name="Line 35">
          <a:extLst>
            <a:ext uri="{FF2B5EF4-FFF2-40B4-BE49-F238E27FC236}">
              <a16:creationId xmlns="" xmlns:a16="http://schemas.microsoft.com/office/drawing/2014/main" id="{00000000-0008-0000-0900-000024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37" name="Line 36">
          <a:extLst>
            <a:ext uri="{FF2B5EF4-FFF2-40B4-BE49-F238E27FC236}">
              <a16:creationId xmlns="" xmlns:a16="http://schemas.microsoft.com/office/drawing/2014/main" id="{00000000-0008-0000-0900-000025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8" name="Line 37">
          <a:extLst>
            <a:ext uri="{FF2B5EF4-FFF2-40B4-BE49-F238E27FC236}">
              <a16:creationId xmlns="" xmlns:a16="http://schemas.microsoft.com/office/drawing/2014/main" id="{00000000-0008-0000-0900-000026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39" name="Line 38">
          <a:extLst>
            <a:ext uri="{FF2B5EF4-FFF2-40B4-BE49-F238E27FC236}">
              <a16:creationId xmlns="" xmlns:a16="http://schemas.microsoft.com/office/drawing/2014/main" id="{00000000-0008-0000-0900-000027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0" name="Line 39">
          <a:extLst>
            <a:ext uri="{FF2B5EF4-FFF2-40B4-BE49-F238E27FC236}">
              <a16:creationId xmlns="" xmlns:a16="http://schemas.microsoft.com/office/drawing/2014/main" id="{00000000-0008-0000-0900-000028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1" name="Line 40">
          <a:extLst>
            <a:ext uri="{FF2B5EF4-FFF2-40B4-BE49-F238E27FC236}">
              <a16:creationId xmlns="" xmlns:a16="http://schemas.microsoft.com/office/drawing/2014/main" id="{00000000-0008-0000-0900-000029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2" name="Line 41">
          <a:extLst>
            <a:ext uri="{FF2B5EF4-FFF2-40B4-BE49-F238E27FC236}">
              <a16:creationId xmlns="" xmlns:a16="http://schemas.microsoft.com/office/drawing/2014/main" id="{00000000-0008-0000-0900-00002A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647700</xdr:colOff>
      <xdr:row>4</xdr:row>
      <xdr:rowOff>0</xdr:rowOff>
    </xdr:from>
    <xdr:to>
      <xdr:col>6</xdr:col>
      <xdr:colOff>647700</xdr:colOff>
      <xdr:row>4</xdr:row>
      <xdr:rowOff>0</xdr:rowOff>
    </xdr:to>
    <xdr:sp macro="" textlink="">
      <xdr:nvSpPr>
        <xdr:cNvPr id="43" name="Line 42">
          <a:extLst>
            <a:ext uri="{FF2B5EF4-FFF2-40B4-BE49-F238E27FC236}">
              <a16:creationId xmlns="" xmlns:a16="http://schemas.microsoft.com/office/drawing/2014/main" id="{00000000-0008-0000-0900-00002B000000}"/>
            </a:ext>
          </a:extLst>
        </xdr:cNvPr>
        <xdr:cNvSpPr>
          <a:spLocks noChangeShapeType="1"/>
        </xdr:cNvSpPr>
      </xdr:nvSpPr>
      <xdr:spPr bwMode="auto">
        <a:xfrm>
          <a:off x="80867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523875</xdr:colOff>
      <xdr:row>4</xdr:row>
      <xdr:rowOff>0</xdr:rowOff>
    </xdr:from>
    <xdr:to>
      <xdr:col>6</xdr:col>
      <xdr:colOff>523875</xdr:colOff>
      <xdr:row>4</xdr:row>
      <xdr:rowOff>0</xdr:rowOff>
    </xdr:to>
    <xdr:sp macro="" textlink="">
      <xdr:nvSpPr>
        <xdr:cNvPr id="44" name="Line 43">
          <a:extLst>
            <a:ext uri="{FF2B5EF4-FFF2-40B4-BE49-F238E27FC236}">
              <a16:creationId xmlns="" xmlns:a16="http://schemas.microsoft.com/office/drawing/2014/main" id="{00000000-0008-0000-0900-00002C000000}"/>
            </a:ext>
          </a:extLst>
        </xdr:cNvPr>
        <xdr:cNvSpPr>
          <a:spLocks noChangeShapeType="1"/>
        </xdr:cNvSpPr>
      </xdr:nvSpPr>
      <xdr:spPr bwMode="auto">
        <a:xfrm>
          <a:off x="79629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5" name="Line 44">
          <a:extLst>
            <a:ext uri="{FF2B5EF4-FFF2-40B4-BE49-F238E27FC236}">
              <a16:creationId xmlns="" xmlns:a16="http://schemas.microsoft.com/office/drawing/2014/main" id="{00000000-0008-0000-0900-00002D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6" name="Line 45">
          <a:extLst>
            <a:ext uri="{FF2B5EF4-FFF2-40B4-BE49-F238E27FC236}">
              <a16:creationId xmlns="" xmlns:a16="http://schemas.microsoft.com/office/drawing/2014/main" id="{00000000-0008-0000-0900-00002E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790575</xdr:colOff>
      <xdr:row>4</xdr:row>
      <xdr:rowOff>0</xdr:rowOff>
    </xdr:from>
    <xdr:to>
      <xdr:col>6</xdr:col>
      <xdr:colOff>790575</xdr:colOff>
      <xdr:row>4</xdr:row>
      <xdr:rowOff>0</xdr:rowOff>
    </xdr:to>
    <xdr:sp macro="" textlink="">
      <xdr:nvSpPr>
        <xdr:cNvPr id="47" name="Line 46">
          <a:extLst>
            <a:ext uri="{FF2B5EF4-FFF2-40B4-BE49-F238E27FC236}">
              <a16:creationId xmlns="" xmlns:a16="http://schemas.microsoft.com/office/drawing/2014/main" id="{00000000-0008-0000-0900-00002F000000}"/>
            </a:ext>
          </a:extLst>
        </xdr:cNvPr>
        <xdr:cNvSpPr>
          <a:spLocks noChangeShapeType="1"/>
        </xdr:cNvSpPr>
      </xdr:nvSpPr>
      <xdr:spPr bwMode="auto">
        <a:xfrm>
          <a:off x="82296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714375</xdr:colOff>
      <xdr:row>4</xdr:row>
      <xdr:rowOff>0</xdr:rowOff>
    </xdr:from>
    <xdr:to>
      <xdr:col>6</xdr:col>
      <xdr:colOff>714375</xdr:colOff>
      <xdr:row>4</xdr:row>
      <xdr:rowOff>0</xdr:rowOff>
    </xdr:to>
    <xdr:sp macro="" textlink="">
      <xdr:nvSpPr>
        <xdr:cNvPr id="48" name="Line 47">
          <a:extLst>
            <a:ext uri="{FF2B5EF4-FFF2-40B4-BE49-F238E27FC236}">
              <a16:creationId xmlns="" xmlns:a16="http://schemas.microsoft.com/office/drawing/2014/main" id="{00000000-0008-0000-0900-000030000000}"/>
            </a:ext>
          </a:extLst>
        </xdr:cNvPr>
        <xdr:cNvSpPr>
          <a:spLocks noChangeShapeType="1"/>
        </xdr:cNvSpPr>
      </xdr:nvSpPr>
      <xdr:spPr bwMode="auto">
        <a:xfrm>
          <a:off x="81534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49" name="Line 48">
          <a:extLst>
            <a:ext uri="{FF2B5EF4-FFF2-40B4-BE49-F238E27FC236}">
              <a16:creationId xmlns="" xmlns:a16="http://schemas.microsoft.com/office/drawing/2014/main" id="{00000000-0008-0000-0900-000031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0" name="Line 49">
          <a:extLst>
            <a:ext uri="{FF2B5EF4-FFF2-40B4-BE49-F238E27FC236}">
              <a16:creationId xmlns="" xmlns:a16="http://schemas.microsoft.com/office/drawing/2014/main" id="{00000000-0008-0000-0900-000032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247650</xdr:colOff>
      <xdr:row>4</xdr:row>
      <xdr:rowOff>0</xdr:rowOff>
    </xdr:from>
    <xdr:to>
      <xdr:col>7</xdr:col>
      <xdr:colOff>247650</xdr:colOff>
      <xdr:row>4</xdr:row>
      <xdr:rowOff>0</xdr:rowOff>
    </xdr:to>
    <xdr:sp macro="" textlink="">
      <xdr:nvSpPr>
        <xdr:cNvPr id="51" name="Line 50">
          <a:extLst>
            <a:ext uri="{FF2B5EF4-FFF2-40B4-BE49-F238E27FC236}">
              <a16:creationId xmlns="" xmlns:a16="http://schemas.microsoft.com/office/drawing/2014/main" id="{00000000-0008-0000-0900-000033000000}"/>
            </a:ext>
          </a:extLst>
        </xdr:cNvPr>
        <xdr:cNvSpPr>
          <a:spLocks noChangeShapeType="1"/>
        </xdr:cNvSpPr>
      </xdr:nvSpPr>
      <xdr:spPr bwMode="auto">
        <a:xfrm>
          <a:off x="850582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2" name="Line 51">
          <a:extLst>
            <a:ext uri="{FF2B5EF4-FFF2-40B4-BE49-F238E27FC236}">
              <a16:creationId xmlns="" xmlns:a16="http://schemas.microsoft.com/office/drawing/2014/main" id="{00000000-0008-0000-0900-000034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3" name="Line 52">
          <a:extLst>
            <a:ext uri="{FF2B5EF4-FFF2-40B4-BE49-F238E27FC236}">
              <a16:creationId xmlns="" xmlns:a16="http://schemas.microsoft.com/office/drawing/2014/main" id="{00000000-0008-0000-0900-000035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4" name="Line 53">
          <a:extLst>
            <a:ext uri="{FF2B5EF4-FFF2-40B4-BE49-F238E27FC236}">
              <a16:creationId xmlns="" xmlns:a16="http://schemas.microsoft.com/office/drawing/2014/main" id="{00000000-0008-0000-0900-000036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5" name="Line 54">
          <a:extLst>
            <a:ext uri="{FF2B5EF4-FFF2-40B4-BE49-F238E27FC236}">
              <a16:creationId xmlns="" xmlns:a16="http://schemas.microsoft.com/office/drawing/2014/main" id="{00000000-0008-0000-0900-000037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6" name="Line 55">
          <a:extLst>
            <a:ext uri="{FF2B5EF4-FFF2-40B4-BE49-F238E27FC236}">
              <a16:creationId xmlns="" xmlns:a16="http://schemas.microsoft.com/office/drawing/2014/main" id="{00000000-0008-0000-0900-000038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57" name="Line 56">
          <a:extLst>
            <a:ext uri="{FF2B5EF4-FFF2-40B4-BE49-F238E27FC236}">
              <a16:creationId xmlns="" xmlns:a16="http://schemas.microsoft.com/office/drawing/2014/main" id="{00000000-0008-0000-0900-000039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58" name="Line 57">
          <a:extLst>
            <a:ext uri="{FF2B5EF4-FFF2-40B4-BE49-F238E27FC236}">
              <a16:creationId xmlns="" xmlns:a16="http://schemas.microsoft.com/office/drawing/2014/main" id="{00000000-0008-0000-0900-00003A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59" name="Line 58">
          <a:extLst>
            <a:ext uri="{FF2B5EF4-FFF2-40B4-BE49-F238E27FC236}">
              <a16:creationId xmlns="" xmlns:a16="http://schemas.microsoft.com/office/drawing/2014/main" id="{00000000-0008-0000-0900-00003B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0" name="Line 59">
          <a:extLst>
            <a:ext uri="{FF2B5EF4-FFF2-40B4-BE49-F238E27FC236}">
              <a16:creationId xmlns="" xmlns:a16="http://schemas.microsoft.com/office/drawing/2014/main" id="{00000000-0008-0000-0900-00003C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61" name="Line 60">
          <a:extLst>
            <a:ext uri="{FF2B5EF4-FFF2-40B4-BE49-F238E27FC236}">
              <a16:creationId xmlns="" xmlns:a16="http://schemas.microsoft.com/office/drawing/2014/main" id="{00000000-0008-0000-0900-00003D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62" name="Line 61">
          <a:extLst>
            <a:ext uri="{FF2B5EF4-FFF2-40B4-BE49-F238E27FC236}">
              <a16:creationId xmlns="" xmlns:a16="http://schemas.microsoft.com/office/drawing/2014/main" id="{00000000-0008-0000-0900-00003E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3" name="Line 62">
          <a:extLst>
            <a:ext uri="{FF2B5EF4-FFF2-40B4-BE49-F238E27FC236}">
              <a16:creationId xmlns="" xmlns:a16="http://schemas.microsoft.com/office/drawing/2014/main" id="{00000000-0008-0000-0900-00003F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4" name="Line 63">
          <a:extLst>
            <a:ext uri="{FF2B5EF4-FFF2-40B4-BE49-F238E27FC236}">
              <a16:creationId xmlns="" xmlns:a16="http://schemas.microsoft.com/office/drawing/2014/main" id="{00000000-0008-0000-0900-000040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5" name="Line 64">
          <a:extLst>
            <a:ext uri="{FF2B5EF4-FFF2-40B4-BE49-F238E27FC236}">
              <a16:creationId xmlns="" xmlns:a16="http://schemas.microsoft.com/office/drawing/2014/main" id="{00000000-0008-0000-0900-000041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6" name="Line 65">
          <a:extLst>
            <a:ext uri="{FF2B5EF4-FFF2-40B4-BE49-F238E27FC236}">
              <a16:creationId xmlns="" xmlns:a16="http://schemas.microsoft.com/office/drawing/2014/main" id="{00000000-0008-0000-0900-000042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7" name="Line 66">
          <a:extLst>
            <a:ext uri="{FF2B5EF4-FFF2-40B4-BE49-F238E27FC236}">
              <a16:creationId xmlns="" xmlns:a16="http://schemas.microsoft.com/office/drawing/2014/main" id="{00000000-0008-0000-0900-000043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68" name="Line 67">
          <a:extLst>
            <a:ext uri="{FF2B5EF4-FFF2-40B4-BE49-F238E27FC236}">
              <a16:creationId xmlns="" xmlns:a16="http://schemas.microsoft.com/office/drawing/2014/main" id="{00000000-0008-0000-0900-000044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69" name="Line 68">
          <a:extLst>
            <a:ext uri="{FF2B5EF4-FFF2-40B4-BE49-F238E27FC236}">
              <a16:creationId xmlns="" xmlns:a16="http://schemas.microsoft.com/office/drawing/2014/main" id="{00000000-0008-0000-0900-000045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0" name="Line 69">
          <a:extLst>
            <a:ext uri="{FF2B5EF4-FFF2-40B4-BE49-F238E27FC236}">
              <a16:creationId xmlns="" xmlns:a16="http://schemas.microsoft.com/office/drawing/2014/main" id="{00000000-0008-0000-0900-000046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1" name="Line 70">
          <a:extLst>
            <a:ext uri="{FF2B5EF4-FFF2-40B4-BE49-F238E27FC236}">
              <a16:creationId xmlns="" xmlns:a16="http://schemas.microsoft.com/office/drawing/2014/main" id="{00000000-0008-0000-0900-000047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72" name="Line 71">
          <a:extLst>
            <a:ext uri="{FF2B5EF4-FFF2-40B4-BE49-F238E27FC236}">
              <a16:creationId xmlns="" xmlns:a16="http://schemas.microsoft.com/office/drawing/2014/main" id="{00000000-0008-0000-0900-000048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73" name="Line 72">
          <a:extLst>
            <a:ext uri="{FF2B5EF4-FFF2-40B4-BE49-F238E27FC236}">
              <a16:creationId xmlns="" xmlns:a16="http://schemas.microsoft.com/office/drawing/2014/main" id="{00000000-0008-0000-0900-000049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4" name="Line 73">
          <a:extLst>
            <a:ext uri="{FF2B5EF4-FFF2-40B4-BE49-F238E27FC236}">
              <a16:creationId xmlns="" xmlns:a16="http://schemas.microsoft.com/office/drawing/2014/main" id="{00000000-0008-0000-0900-00004A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5" name="Line 74">
          <a:extLst>
            <a:ext uri="{FF2B5EF4-FFF2-40B4-BE49-F238E27FC236}">
              <a16:creationId xmlns="" xmlns:a16="http://schemas.microsoft.com/office/drawing/2014/main" id="{00000000-0008-0000-0900-00004B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6" name="Line 75">
          <a:extLst>
            <a:ext uri="{FF2B5EF4-FFF2-40B4-BE49-F238E27FC236}">
              <a16:creationId xmlns="" xmlns:a16="http://schemas.microsoft.com/office/drawing/2014/main" id="{00000000-0008-0000-0900-00004C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7" name="Line 76">
          <a:extLst>
            <a:ext uri="{FF2B5EF4-FFF2-40B4-BE49-F238E27FC236}">
              <a16:creationId xmlns="" xmlns:a16="http://schemas.microsoft.com/office/drawing/2014/main" id="{00000000-0008-0000-0900-00004D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78" name="Line 77">
          <a:extLst>
            <a:ext uri="{FF2B5EF4-FFF2-40B4-BE49-F238E27FC236}">
              <a16:creationId xmlns="" xmlns:a16="http://schemas.microsoft.com/office/drawing/2014/main" id="{00000000-0008-0000-0900-00004E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79" name="Line 78">
          <a:extLst>
            <a:ext uri="{FF2B5EF4-FFF2-40B4-BE49-F238E27FC236}">
              <a16:creationId xmlns="" xmlns:a16="http://schemas.microsoft.com/office/drawing/2014/main" id="{00000000-0008-0000-0900-00004F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0" name="Line 79">
          <a:extLst>
            <a:ext uri="{FF2B5EF4-FFF2-40B4-BE49-F238E27FC236}">
              <a16:creationId xmlns="" xmlns:a16="http://schemas.microsoft.com/office/drawing/2014/main" id="{00000000-0008-0000-0900-000050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1" name="Line 80">
          <a:extLst>
            <a:ext uri="{FF2B5EF4-FFF2-40B4-BE49-F238E27FC236}">
              <a16:creationId xmlns="" xmlns:a16="http://schemas.microsoft.com/office/drawing/2014/main" id="{00000000-0008-0000-0900-000051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2" name="Line 81">
          <a:extLst>
            <a:ext uri="{FF2B5EF4-FFF2-40B4-BE49-F238E27FC236}">
              <a16:creationId xmlns="" xmlns:a16="http://schemas.microsoft.com/office/drawing/2014/main" id="{00000000-0008-0000-0900-000052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83" name="Line 82">
          <a:extLst>
            <a:ext uri="{FF2B5EF4-FFF2-40B4-BE49-F238E27FC236}">
              <a16:creationId xmlns="" xmlns:a16="http://schemas.microsoft.com/office/drawing/2014/main" id="{00000000-0008-0000-0900-000053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84" name="Line 83">
          <a:extLst>
            <a:ext uri="{FF2B5EF4-FFF2-40B4-BE49-F238E27FC236}">
              <a16:creationId xmlns="" xmlns:a16="http://schemas.microsoft.com/office/drawing/2014/main" id="{00000000-0008-0000-0900-000054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5" name="Line 84">
          <a:extLst>
            <a:ext uri="{FF2B5EF4-FFF2-40B4-BE49-F238E27FC236}">
              <a16:creationId xmlns="" xmlns:a16="http://schemas.microsoft.com/office/drawing/2014/main" id="{00000000-0008-0000-0900-000055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6" name="Line 85">
          <a:extLst>
            <a:ext uri="{FF2B5EF4-FFF2-40B4-BE49-F238E27FC236}">
              <a16:creationId xmlns="" xmlns:a16="http://schemas.microsoft.com/office/drawing/2014/main" id="{00000000-0008-0000-0900-000056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87" name="Line 86">
          <a:extLst>
            <a:ext uri="{FF2B5EF4-FFF2-40B4-BE49-F238E27FC236}">
              <a16:creationId xmlns="" xmlns:a16="http://schemas.microsoft.com/office/drawing/2014/main" id="{00000000-0008-0000-0900-000057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8" name="Line 87">
          <a:extLst>
            <a:ext uri="{FF2B5EF4-FFF2-40B4-BE49-F238E27FC236}">
              <a16:creationId xmlns="" xmlns:a16="http://schemas.microsoft.com/office/drawing/2014/main" id="{00000000-0008-0000-0900-000058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89" name="Line 88">
          <a:extLst>
            <a:ext uri="{FF2B5EF4-FFF2-40B4-BE49-F238E27FC236}">
              <a16:creationId xmlns="" xmlns:a16="http://schemas.microsoft.com/office/drawing/2014/main" id="{00000000-0008-0000-0900-000059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4</xdr:row>
      <xdr:rowOff>0</xdr:rowOff>
    </xdr:from>
    <xdr:to>
      <xdr:col>8</xdr:col>
      <xdr:colOff>428625</xdr:colOff>
      <xdr:row>4</xdr:row>
      <xdr:rowOff>0</xdr:rowOff>
    </xdr:to>
    <xdr:sp macro="" textlink="">
      <xdr:nvSpPr>
        <xdr:cNvPr id="90" name="Line 89">
          <a:extLst>
            <a:ext uri="{FF2B5EF4-FFF2-40B4-BE49-F238E27FC236}">
              <a16:creationId xmlns="" xmlns:a16="http://schemas.microsoft.com/office/drawing/2014/main" id="{00000000-0008-0000-0900-00005A000000}"/>
            </a:ext>
          </a:extLst>
        </xdr:cNvPr>
        <xdr:cNvSpPr>
          <a:spLocks noChangeShapeType="1"/>
        </xdr:cNvSpPr>
      </xdr:nvSpPr>
      <xdr:spPr bwMode="auto">
        <a:xfrm>
          <a:off x="941070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4</xdr:row>
      <xdr:rowOff>0</xdr:rowOff>
    </xdr:from>
    <xdr:to>
      <xdr:col>8</xdr:col>
      <xdr:colOff>295275</xdr:colOff>
      <xdr:row>4</xdr:row>
      <xdr:rowOff>0</xdr:rowOff>
    </xdr:to>
    <xdr:sp macro="" textlink="">
      <xdr:nvSpPr>
        <xdr:cNvPr id="91" name="Line 90">
          <a:extLst>
            <a:ext uri="{FF2B5EF4-FFF2-40B4-BE49-F238E27FC236}">
              <a16:creationId xmlns="" xmlns:a16="http://schemas.microsoft.com/office/drawing/2014/main" id="{00000000-0008-0000-0900-00005B000000}"/>
            </a:ext>
          </a:extLst>
        </xdr:cNvPr>
        <xdr:cNvSpPr>
          <a:spLocks noChangeShapeType="1"/>
        </xdr:cNvSpPr>
      </xdr:nvSpPr>
      <xdr:spPr bwMode="auto">
        <a:xfrm>
          <a:off x="9277350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2" name="Line 91">
          <a:extLst>
            <a:ext uri="{FF2B5EF4-FFF2-40B4-BE49-F238E27FC236}">
              <a16:creationId xmlns="" xmlns:a16="http://schemas.microsoft.com/office/drawing/2014/main" id="{00000000-0008-0000-0900-00005C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3" name="Line 92">
          <a:extLst>
            <a:ext uri="{FF2B5EF4-FFF2-40B4-BE49-F238E27FC236}">
              <a16:creationId xmlns="" xmlns:a16="http://schemas.microsoft.com/office/drawing/2014/main" id="{00000000-0008-0000-0900-00005D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4</xdr:row>
      <xdr:rowOff>0</xdr:rowOff>
    </xdr:from>
    <xdr:to>
      <xdr:col>8</xdr:col>
      <xdr:colOff>571500</xdr:colOff>
      <xdr:row>4</xdr:row>
      <xdr:rowOff>0</xdr:rowOff>
    </xdr:to>
    <xdr:sp macro="" textlink="">
      <xdr:nvSpPr>
        <xdr:cNvPr id="94" name="Line 93">
          <a:extLst>
            <a:ext uri="{FF2B5EF4-FFF2-40B4-BE49-F238E27FC236}">
              <a16:creationId xmlns="" xmlns:a16="http://schemas.microsoft.com/office/drawing/2014/main" id="{00000000-0008-0000-0900-00005E000000}"/>
            </a:ext>
          </a:extLst>
        </xdr:cNvPr>
        <xdr:cNvSpPr>
          <a:spLocks noChangeShapeType="1"/>
        </xdr:cNvSpPr>
      </xdr:nvSpPr>
      <xdr:spPr bwMode="auto">
        <a:xfrm>
          <a:off x="95535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4</xdr:row>
      <xdr:rowOff>0</xdr:rowOff>
    </xdr:from>
    <xdr:to>
      <xdr:col>8</xdr:col>
      <xdr:colOff>495300</xdr:colOff>
      <xdr:row>4</xdr:row>
      <xdr:rowOff>0</xdr:rowOff>
    </xdr:to>
    <xdr:sp macro="" textlink="">
      <xdr:nvSpPr>
        <xdr:cNvPr id="95" name="Line 94">
          <a:extLst>
            <a:ext uri="{FF2B5EF4-FFF2-40B4-BE49-F238E27FC236}">
              <a16:creationId xmlns="" xmlns:a16="http://schemas.microsoft.com/office/drawing/2014/main" id="{00000000-0008-0000-0900-00005F000000}"/>
            </a:ext>
          </a:extLst>
        </xdr:cNvPr>
        <xdr:cNvSpPr>
          <a:spLocks noChangeShapeType="1"/>
        </xdr:cNvSpPr>
      </xdr:nvSpPr>
      <xdr:spPr bwMode="auto">
        <a:xfrm>
          <a:off x="9477375" y="115252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6" name="Line 178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7" name="Line 179">
          <a:extLst>
            <a:ext uri="{FF2B5EF4-FFF2-40B4-BE49-F238E27FC236}">
              <a16:creationId xmlns="" xmlns:a16="http://schemas.microsoft.com/office/drawing/2014/main" id="{00000000-0008-0000-0900-000061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98" name="Line 180">
          <a:extLst>
            <a:ext uri="{FF2B5EF4-FFF2-40B4-BE49-F238E27FC236}">
              <a16:creationId xmlns="" xmlns:a16="http://schemas.microsoft.com/office/drawing/2014/main" id="{00000000-0008-0000-0900-000062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99" name="Line 181">
          <a:extLst>
            <a:ext uri="{FF2B5EF4-FFF2-40B4-BE49-F238E27FC236}">
              <a16:creationId xmlns="" xmlns:a16="http://schemas.microsoft.com/office/drawing/2014/main" id="{00000000-0008-0000-0900-000063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0" name="Line 182">
          <a:extLst>
            <a:ext uri="{FF2B5EF4-FFF2-40B4-BE49-F238E27FC236}">
              <a16:creationId xmlns="" xmlns:a16="http://schemas.microsoft.com/office/drawing/2014/main" id="{00000000-0008-0000-0900-000064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1" name="Line 183">
          <a:extLst>
            <a:ext uri="{FF2B5EF4-FFF2-40B4-BE49-F238E27FC236}">
              <a16:creationId xmlns="" xmlns:a16="http://schemas.microsoft.com/office/drawing/2014/main" id="{00000000-0008-0000-0900-000065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2" name="Line 184">
          <a:extLst>
            <a:ext uri="{FF2B5EF4-FFF2-40B4-BE49-F238E27FC236}">
              <a16:creationId xmlns="" xmlns:a16="http://schemas.microsoft.com/office/drawing/2014/main" id="{00000000-0008-0000-0900-000066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3" name="Line 185">
          <a:extLst>
            <a:ext uri="{FF2B5EF4-FFF2-40B4-BE49-F238E27FC236}">
              <a16:creationId xmlns="" xmlns:a16="http://schemas.microsoft.com/office/drawing/2014/main" id="{00000000-0008-0000-0900-000067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4" name="Line 186">
          <a:extLst>
            <a:ext uri="{FF2B5EF4-FFF2-40B4-BE49-F238E27FC236}">
              <a16:creationId xmlns="" xmlns:a16="http://schemas.microsoft.com/office/drawing/2014/main" id="{00000000-0008-0000-0900-000068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5" name="Line 187">
          <a:extLst>
            <a:ext uri="{FF2B5EF4-FFF2-40B4-BE49-F238E27FC236}">
              <a16:creationId xmlns="" xmlns:a16="http://schemas.microsoft.com/office/drawing/2014/main" id="{00000000-0008-0000-0900-000069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6" name="Line 188">
          <a:extLst>
            <a:ext uri="{FF2B5EF4-FFF2-40B4-BE49-F238E27FC236}">
              <a16:creationId xmlns="" xmlns:a16="http://schemas.microsoft.com/office/drawing/2014/main" id="{00000000-0008-0000-0900-00006A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7" name="Line 189">
          <a:extLst>
            <a:ext uri="{FF2B5EF4-FFF2-40B4-BE49-F238E27FC236}">
              <a16:creationId xmlns="" xmlns:a16="http://schemas.microsoft.com/office/drawing/2014/main" id="{00000000-0008-0000-0900-00006B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7</xdr:row>
      <xdr:rowOff>276225</xdr:rowOff>
    </xdr:from>
    <xdr:to>
      <xdr:col>7</xdr:col>
      <xdr:colOff>133350</xdr:colOff>
      <xdr:row>7</xdr:row>
      <xdr:rowOff>276225</xdr:rowOff>
    </xdr:to>
    <xdr:sp macro="" textlink="">
      <xdr:nvSpPr>
        <xdr:cNvPr id="108" name="Line 190">
          <a:extLst>
            <a:ext uri="{FF2B5EF4-FFF2-40B4-BE49-F238E27FC236}">
              <a16:creationId xmlns="" xmlns:a16="http://schemas.microsoft.com/office/drawing/2014/main" id="{00000000-0008-0000-0900-00006C000000}"/>
            </a:ext>
          </a:extLst>
        </xdr:cNvPr>
        <xdr:cNvSpPr>
          <a:spLocks noChangeShapeType="1"/>
        </xdr:cNvSpPr>
      </xdr:nvSpPr>
      <xdr:spPr bwMode="auto">
        <a:xfrm>
          <a:off x="839152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7</xdr:row>
      <xdr:rowOff>276225</xdr:rowOff>
    </xdr:from>
    <xdr:to>
      <xdr:col>7</xdr:col>
      <xdr:colOff>0</xdr:colOff>
      <xdr:row>7</xdr:row>
      <xdr:rowOff>276225</xdr:rowOff>
    </xdr:to>
    <xdr:sp macro="" textlink="">
      <xdr:nvSpPr>
        <xdr:cNvPr id="109" name="Line 191">
          <a:extLst>
            <a:ext uri="{FF2B5EF4-FFF2-40B4-BE49-F238E27FC236}">
              <a16:creationId xmlns="" xmlns:a16="http://schemas.microsoft.com/office/drawing/2014/main" id="{00000000-0008-0000-0900-00006D000000}"/>
            </a:ext>
          </a:extLst>
        </xdr:cNvPr>
        <xdr:cNvSpPr>
          <a:spLocks noChangeShapeType="1"/>
        </xdr:cNvSpPr>
      </xdr:nvSpPr>
      <xdr:spPr bwMode="auto">
        <a:xfrm>
          <a:off x="8258175" y="2200275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0" name="Line 192">
          <a:extLst>
            <a:ext uri="{FF2B5EF4-FFF2-40B4-BE49-F238E27FC236}">
              <a16:creationId xmlns="" xmlns:a16="http://schemas.microsoft.com/office/drawing/2014/main" id="{00000000-0008-0000-0900-00006E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1" name="Line 193">
          <a:extLst>
            <a:ext uri="{FF2B5EF4-FFF2-40B4-BE49-F238E27FC236}">
              <a16:creationId xmlns="" xmlns:a16="http://schemas.microsoft.com/office/drawing/2014/main" id="{00000000-0008-0000-0900-00006F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2" name="Line 194">
          <a:extLst>
            <a:ext uri="{FF2B5EF4-FFF2-40B4-BE49-F238E27FC236}">
              <a16:creationId xmlns="" xmlns:a16="http://schemas.microsoft.com/office/drawing/2014/main" id="{00000000-0008-0000-0900-000070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3" name="Line 195">
          <a:extLst>
            <a:ext uri="{FF2B5EF4-FFF2-40B4-BE49-F238E27FC236}">
              <a16:creationId xmlns="" xmlns:a16="http://schemas.microsoft.com/office/drawing/2014/main" id="{00000000-0008-0000-0900-000071000000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4" name="Line 196">
          <a:extLst>
            <a:ext uri="{FF2B5EF4-FFF2-40B4-BE49-F238E27FC236}">
              <a16:creationId xmlns="" xmlns:a16="http://schemas.microsoft.com/office/drawing/2014/main" id="{00000000-0008-0000-0900-000072000000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5</xdr:row>
      <xdr:rowOff>219075</xdr:rowOff>
    </xdr:from>
    <xdr:to>
      <xdr:col>8</xdr:col>
      <xdr:colOff>428625</xdr:colOff>
      <xdr:row>5</xdr:row>
      <xdr:rowOff>219075</xdr:rowOff>
    </xdr:to>
    <xdr:sp macro="" textlink="">
      <xdr:nvSpPr>
        <xdr:cNvPr id="115" name="Line 197">
          <a:extLst>
            <a:ext uri="{FF2B5EF4-FFF2-40B4-BE49-F238E27FC236}">
              <a16:creationId xmlns="" xmlns:a16="http://schemas.microsoft.com/office/drawing/2014/main" id="{00000000-0008-0000-0900-000073000000}"/>
            </a:ext>
          </a:extLst>
        </xdr:cNvPr>
        <xdr:cNvSpPr>
          <a:spLocks noChangeShapeType="1"/>
        </xdr:cNvSpPr>
      </xdr:nvSpPr>
      <xdr:spPr bwMode="auto">
        <a:xfrm>
          <a:off x="941070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5</xdr:row>
      <xdr:rowOff>219075</xdr:rowOff>
    </xdr:from>
    <xdr:to>
      <xdr:col>8</xdr:col>
      <xdr:colOff>295275</xdr:colOff>
      <xdr:row>5</xdr:row>
      <xdr:rowOff>219075</xdr:rowOff>
    </xdr:to>
    <xdr:sp macro="" textlink="">
      <xdr:nvSpPr>
        <xdr:cNvPr id="116" name="Line 198">
          <a:extLst>
            <a:ext uri="{FF2B5EF4-FFF2-40B4-BE49-F238E27FC236}">
              <a16:creationId xmlns="" xmlns:a16="http://schemas.microsoft.com/office/drawing/2014/main" id="{00000000-0008-0000-0900-000074000000}"/>
            </a:ext>
          </a:extLst>
        </xdr:cNvPr>
        <xdr:cNvSpPr>
          <a:spLocks noChangeShapeType="1"/>
        </xdr:cNvSpPr>
      </xdr:nvSpPr>
      <xdr:spPr bwMode="auto">
        <a:xfrm>
          <a:off x="9277350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7" name="Line 199">
          <a:extLst>
            <a:ext uri="{FF2B5EF4-FFF2-40B4-BE49-F238E27FC236}">
              <a16:creationId xmlns="" xmlns:a16="http://schemas.microsoft.com/office/drawing/2014/main" id="{00000000-0008-0000-0900-000075000000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18" name="Line 200">
          <a:extLst>
            <a:ext uri="{FF2B5EF4-FFF2-40B4-BE49-F238E27FC236}">
              <a16:creationId xmlns="" xmlns:a16="http://schemas.microsoft.com/office/drawing/2014/main" id="{00000000-0008-0000-0900-000076000000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5</xdr:row>
      <xdr:rowOff>219075</xdr:rowOff>
    </xdr:from>
    <xdr:to>
      <xdr:col>8</xdr:col>
      <xdr:colOff>571500</xdr:colOff>
      <xdr:row>5</xdr:row>
      <xdr:rowOff>219075</xdr:rowOff>
    </xdr:to>
    <xdr:sp macro="" textlink="">
      <xdr:nvSpPr>
        <xdr:cNvPr id="119" name="Line 201">
          <a:extLst>
            <a:ext uri="{FF2B5EF4-FFF2-40B4-BE49-F238E27FC236}">
              <a16:creationId xmlns="" xmlns:a16="http://schemas.microsoft.com/office/drawing/2014/main" id="{00000000-0008-0000-0900-000077000000}"/>
            </a:ext>
          </a:extLst>
        </xdr:cNvPr>
        <xdr:cNvSpPr>
          <a:spLocks noChangeShapeType="1"/>
        </xdr:cNvSpPr>
      </xdr:nvSpPr>
      <xdr:spPr bwMode="auto">
        <a:xfrm>
          <a:off x="95535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5</xdr:row>
      <xdr:rowOff>219075</xdr:rowOff>
    </xdr:from>
    <xdr:to>
      <xdr:col>8</xdr:col>
      <xdr:colOff>495300</xdr:colOff>
      <xdr:row>5</xdr:row>
      <xdr:rowOff>219075</xdr:rowOff>
    </xdr:to>
    <xdr:sp macro="" textlink="">
      <xdr:nvSpPr>
        <xdr:cNvPr id="120" name="Line 202">
          <a:extLst>
            <a:ext uri="{FF2B5EF4-FFF2-40B4-BE49-F238E27FC236}">
              <a16:creationId xmlns="" xmlns:a16="http://schemas.microsoft.com/office/drawing/2014/main" id="{00000000-0008-0000-0900-000078000000}"/>
            </a:ext>
          </a:extLst>
        </xdr:cNvPr>
        <xdr:cNvSpPr>
          <a:spLocks noChangeShapeType="1"/>
        </xdr:cNvSpPr>
      </xdr:nvSpPr>
      <xdr:spPr bwMode="auto">
        <a:xfrm>
          <a:off x="9477375" y="1600200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1" name="Line 178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2" name="Line 179">
          <a:extLst>
            <a:ext uri="{FF2B5EF4-FFF2-40B4-BE49-F238E27FC236}">
              <a16:creationId xmlns="" xmlns:a16="http://schemas.microsoft.com/office/drawing/2014/main" id="{00000000-0008-0000-0900-000061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3" name="Line 180">
          <a:extLst>
            <a:ext uri="{FF2B5EF4-FFF2-40B4-BE49-F238E27FC236}">
              <a16:creationId xmlns="" xmlns:a16="http://schemas.microsoft.com/office/drawing/2014/main" id="{00000000-0008-0000-0900-000062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24" name="Line 181">
          <a:extLst>
            <a:ext uri="{FF2B5EF4-FFF2-40B4-BE49-F238E27FC236}">
              <a16:creationId xmlns="" xmlns:a16="http://schemas.microsoft.com/office/drawing/2014/main" id="{00000000-0008-0000-0900-000063000000}"/>
            </a:ext>
          </a:extLst>
        </xdr:cNvPr>
        <xdr:cNvSpPr>
          <a:spLocks noChangeShapeType="1"/>
        </xdr:cNvSpPr>
      </xdr:nvSpPr>
      <xdr:spPr bwMode="auto">
        <a:xfrm>
          <a:off x="825500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25" name="Line 182">
          <a:extLst>
            <a:ext uri="{FF2B5EF4-FFF2-40B4-BE49-F238E27FC236}">
              <a16:creationId xmlns="" xmlns:a16="http://schemas.microsoft.com/office/drawing/2014/main" id="{00000000-0008-0000-0900-000064000000}"/>
            </a:ext>
          </a:extLst>
        </xdr:cNvPr>
        <xdr:cNvSpPr>
          <a:spLocks noChangeShapeType="1"/>
        </xdr:cNvSpPr>
      </xdr:nvSpPr>
      <xdr:spPr bwMode="auto">
        <a:xfrm>
          <a:off x="825500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6" name="Line 183">
          <a:extLst>
            <a:ext uri="{FF2B5EF4-FFF2-40B4-BE49-F238E27FC236}">
              <a16:creationId xmlns="" xmlns:a16="http://schemas.microsoft.com/office/drawing/2014/main" id="{00000000-0008-0000-0900-000065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27" name="Line 184">
          <a:extLst>
            <a:ext uri="{FF2B5EF4-FFF2-40B4-BE49-F238E27FC236}">
              <a16:creationId xmlns="" xmlns:a16="http://schemas.microsoft.com/office/drawing/2014/main" id="{00000000-0008-0000-0900-000066000000}"/>
            </a:ext>
          </a:extLst>
        </xdr:cNvPr>
        <xdr:cNvSpPr>
          <a:spLocks noChangeShapeType="1"/>
        </xdr:cNvSpPr>
      </xdr:nvSpPr>
      <xdr:spPr bwMode="auto">
        <a:xfrm>
          <a:off x="825500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8" name="Line 185">
          <a:extLst>
            <a:ext uri="{FF2B5EF4-FFF2-40B4-BE49-F238E27FC236}">
              <a16:creationId xmlns="" xmlns:a16="http://schemas.microsoft.com/office/drawing/2014/main" id="{00000000-0008-0000-0900-000067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29" name="Line 186">
          <a:extLst>
            <a:ext uri="{FF2B5EF4-FFF2-40B4-BE49-F238E27FC236}">
              <a16:creationId xmlns="" xmlns:a16="http://schemas.microsoft.com/office/drawing/2014/main" id="{00000000-0008-0000-0900-000068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30" name="Line 187">
          <a:extLst>
            <a:ext uri="{FF2B5EF4-FFF2-40B4-BE49-F238E27FC236}">
              <a16:creationId xmlns="" xmlns:a16="http://schemas.microsoft.com/office/drawing/2014/main" id="{00000000-0008-0000-0900-000069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31" name="Line 188">
          <a:extLst>
            <a:ext uri="{FF2B5EF4-FFF2-40B4-BE49-F238E27FC236}">
              <a16:creationId xmlns="" xmlns:a16="http://schemas.microsoft.com/office/drawing/2014/main" id="{00000000-0008-0000-0900-00006A000000}"/>
            </a:ext>
          </a:extLst>
        </xdr:cNvPr>
        <xdr:cNvSpPr>
          <a:spLocks noChangeShapeType="1"/>
        </xdr:cNvSpPr>
      </xdr:nvSpPr>
      <xdr:spPr bwMode="auto">
        <a:xfrm>
          <a:off x="825500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32" name="Line 189">
          <a:extLst>
            <a:ext uri="{FF2B5EF4-FFF2-40B4-BE49-F238E27FC236}">
              <a16:creationId xmlns="" xmlns:a16="http://schemas.microsoft.com/office/drawing/2014/main" id="{00000000-0008-0000-0900-00006B000000}"/>
            </a:ext>
          </a:extLst>
        </xdr:cNvPr>
        <xdr:cNvSpPr>
          <a:spLocks noChangeShapeType="1"/>
        </xdr:cNvSpPr>
      </xdr:nvSpPr>
      <xdr:spPr bwMode="auto">
        <a:xfrm>
          <a:off x="825500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21</xdr:row>
      <xdr:rowOff>276225</xdr:rowOff>
    </xdr:from>
    <xdr:to>
      <xdr:col>7</xdr:col>
      <xdr:colOff>133350</xdr:colOff>
      <xdr:row>21</xdr:row>
      <xdr:rowOff>276225</xdr:rowOff>
    </xdr:to>
    <xdr:sp macro="" textlink="">
      <xdr:nvSpPr>
        <xdr:cNvPr id="133" name="Line 190">
          <a:extLst>
            <a:ext uri="{FF2B5EF4-FFF2-40B4-BE49-F238E27FC236}">
              <a16:creationId xmlns="" xmlns:a16="http://schemas.microsoft.com/office/drawing/2014/main" id="{00000000-0008-0000-0900-00006C000000}"/>
            </a:ext>
          </a:extLst>
        </xdr:cNvPr>
        <xdr:cNvSpPr>
          <a:spLocks noChangeShapeType="1"/>
        </xdr:cNvSpPr>
      </xdr:nvSpPr>
      <xdr:spPr bwMode="auto">
        <a:xfrm>
          <a:off x="838835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21</xdr:row>
      <xdr:rowOff>276225</xdr:rowOff>
    </xdr:from>
    <xdr:to>
      <xdr:col>7</xdr:col>
      <xdr:colOff>0</xdr:colOff>
      <xdr:row>21</xdr:row>
      <xdr:rowOff>276225</xdr:rowOff>
    </xdr:to>
    <xdr:sp macro="" textlink="">
      <xdr:nvSpPr>
        <xdr:cNvPr id="134" name="Line 191">
          <a:extLst>
            <a:ext uri="{FF2B5EF4-FFF2-40B4-BE49-F238E27FC236}">
              <a16:creationId xmlns="" xmlns:a16="http://schemas.microsoft.com/office/drawing/2014/main" id="{00000000-0008-0000-0900-00006D000000}"/>
            </a:ext>
          </a:extLst>
        </xdr:cNvPr>
        <xdr:cNvSpPr>
          <a:spLocks noChangeShapeType="1"/>
        </xdr:cNvSpPr>
      </xdr:nvSpPr>
      <xdr:spPr bwMode="auto">
        <a:xfrm>
          <a:off x="8255000" y="2202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35" name="Line 192">
          <a:extLst>
            <a:ext uri="{FF2B5EF4-FFF2-40B4-BE49-F238E27FC236}">
              <a16:creationId xmlns="" xmlns:a16="http://schemas.microsoft.com/office/drawing/2014/main" id="{00000000-0008-0000-0900-00006E000000}"/>
            </a:ext>
          </a:extLst>
        </xdr:cNvPr>
        <xdr:cNvSpPr>
          <a:spLocks noChangeShapeType="1"/>
        </xdr:cNvSpPr>
      </xdr:nvSpPr>
      <xdr:spPr bwMode="auto">
        <a:xfrm>
          <a:off x="9403292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36" name="Line 193">
          <a:extLst>
            <a:ext uri="{FF2B5EF4-FFF2-40B4-BE49-F238E27FC236}">
              <a16:creationId xmlns="" xmlns:a16="http://schemas.microsoft.com/office/drawing/2014/main" id="{00000000-0008-0000-0900-00006F000000}"/>
            </a:ext>
          </a:extLst>
        </xdr:cNvPr>
        <xdr:cNvSpPr>
          <a:spLocks noChangeShapeType="1"/>
        </xdr:cNvSpPr>
      </xdr:nvSpPr>
      <xdr:spPr bwMode="auto">
        <a:xfrm>
          <a:off x="9403292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37" name="Line 194">
          <a:extLst>
            <a:ext uri="{FF2B5EF4-FFF2-40B4-BE49-F238E27FC236}">
              <a16:creationId xmlns="" xmlns:a16="http://schemas.microsoft.com/office/drawing/2014/main" id="{00000000-0008-0000-0900-000070000000}"/>
            </a:ext>
          </a:extLst>
        </xdr:cNvPr>
        <xdr:cNvSpPr>
          <a:spLocks noChangeShapeType="1"/>
        </xdr:cNvSpPr>
      </xdr:nvSpPr>
      <xdr:spPr bwMode="auto">
        <a:xfrm>
          <a:off x="9403292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19</xdr:row>
      <xdr:rowOff>219075</xdr:rowOff>
    </xdr:from>
    <xdr:to>
      <xdr:col>8</xdr:col>
      <xdr:colOff>295275</xdr:colOff>
      <xdr:row>19</xdr:row>
      <xdr:rowOff>219075</xdr:rowOff>
    </xdr:to>
    <xdr:sp macro="" textlink="">
      <xdr:nvSpPr>
        <xdr:cNvPr id="138" name="Line 195">
          <a:extLst>
            <a:ext uri="{FF2B5EF4-FFF2-40B4-BE49-F238E27FC236}">
              <a16:creationId xmlns="" xmlns:a16="http://schemas.microsoft.com/office/drawing/2014/main" id="{00000000-0008-0000-0900-000071000000}"/>
            </a:ext>
          </a:extLst>
        </xdr:cNvPr>
        <xdr:cNvSpPr>
          <a:spLocks noChangeShapeType="1"/>
        </xdr:cNvSpPr>
      </xdr:nvSpPr>
      <xdr:spPr bwMode="auto">
        <a:xfrm>
          <a:off x="9269942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19</xdr:row>
      <xdr:rowOff>219075</xdr:rowOff>
    </xdr:from>
    <xdr:to>
      <xdr:col>8</xdr:col>
      <xdr:colOff>295275</xdr:colOff>
      <xdr:row>19</xdr:row>
      <xdr:rowOff>219075</xdr:rowOff>
    </xdr:to>
    <xdr:sp macro="" textlink="">
      <xdr:nvSpPr>
        <xdr:cNvPr id="139" name="Line 196">
          <a:extLst>
            <a:ext uri="{FF2B5EF4-FFF2-40B4-BE49-F238E27FC236}">
              <a16:creationId xmlns="" xmlns:a16="http://schemas.microsoft.com/office/drawing/2014/main" id="{00000000-0008-0000-0900-000072000000}"/>
            </a:ext>
          </a:extLst>
        </xdr:cNvPr>
        <xdr:cNvSpPr>
          <a:spLocks noChangeShapeType="1"/>
        </xdr:cNvSpPr>
      </xdr:nvSpPr>
      <xdr:spPr bwMode="auto">
        <a:xfrm>
          <a:off x="9269942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19</xdr:row>
      <xdr:rowOff>219075</xdr:rowOff>
    </xdr:from>
    <xdr:to>
      <xdr:col>8</xdr:col>
      <xdr:colOff>428625</xdr:colOff>
      <xdr:row>19</xdr:row>
      <xdr:rowOff>219075</xdr:rowOff>
    </xdr:to>
    <xdr:sp macro="" textlink="">
      <xdr:nvSpPr>
        <xdr:cNvPr id="140" name="Line 197">
          <a:extLst>
            <a:ext uri="{FF2B5EF4-FFF2-40B4-BE49-F238E27FC236}">
              <a16:creationId xmlns="" xmlns:a16="http://schemas.microsoft.com/office/drawing/2014/main" id="{00000000-0008-0000-0900-000073000000}"/>
            </a:ext>
          </a:extLst>
        </xdr:cNvPr>
        <xdr:cNvSpPr>
          <a:spLocks noChangeShapeType="1"/>
        </xdr:cNvSpPr>
      </xdr:nvSpPr>
      <xdr:spPr bwMode="auto">
        <a:xfrm>
          <a:off x="9403292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19</xdr:row>
      <xdr:rowOff>219075</xdr:rowOff>
    </xdr:from>
    <xdr:to>
      <xdr:col>8</xdr:col>
      <xdr:colOff>295275</xdr:colOff>
      <xdr:row>19</xdr:row>
      <xdr:rowOff>219075</xdr:rowOff>
    </xdr:to>
    <xdr:sp macro="" textlink="">
      <xdr:nvSpPr>
        <xdr:cNvPr id="141" name="Line 198">
          <a:extLst>
            <a:ext uri="{FF2B5EF4-FFF2-40B4-BE49-F238E27FC236}">
              <a16:creationId xmlns="" xmlns:a16="http://schemas.microsoft.com/office/drawing/2014/main" id="{00000000-0008-0000-0900-000074000000}"/>
            </a:ext>
          </a:extLst>
        </xdr:cNvPr>
        <xdr:cNvSpPr>
          <a:spLocks noChangeShapeType="1"/>
        </xdr:cNvSpPr>
      </xdr:nvSpPr>
      <xdr:spPr bwMode="auto">
        <a:xfrm>
          <a:off x="9269942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19</xdr:row>
      <xdr:rowOff>219075</xdr:rowOff>
    </xdr:from>
    <xdr:to>
      <xdr:col>8</xdr:col>
      <xdr:colOff>495300</xdr:colOff>
      <xdr:row>19</xdr:row>
      <xdr:rowOff>219075</xdr:rowOff>
    </xdr:to>
    <xdr:sp macro="" textlink="">
      <xdr:nvSpPr>
        <xdr:cNvPr id="142" name="Line 199">
          <a:extLst>
            <a:ext uri="{FF2B5EF4-FFF2-40B4-BE49-F238E27FC236}">
              <a16:creationId xmlns="" xmlns:a16="http://schemas.microsoft.com/office/drawing/2014/main" id="{00000000-0008-0000-0900-000075000000}"/>
            </a:ext>
          </a:extLst>
        </xdr:cNvPr>
        <xdr:cNvSpPr>
          <a:spLocks noChangeShapeType="1"/>
        </xdr:cNvSpPr>
      </xdr:nvSpPr>
      <xdr:spPr bwMode="auto">
        <a:xfrm>
          <a:off x="9469967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19</xdr:row>
      <xdr:rowOff>219075</xdr:rowOff>
    </xdr:from>
    <xdr:to>
      <xdr:col>8</xdr:col>
      <xdr:colOff>495300</xdr:colOff>
      <xdr:row>19</xdr:row>
      <xdr:rowOff>219075</xdr:rowOff>
    </xdr:to>
    <xdr:sp macro="" textlink="">
      <xdr:nvSpPr>
        <xdr:cNvPr id="143" name="Line 200">
          <a:extLst>
            <a:ext uri="{FF2B5EF4-FFF2-40B4-BE49-F238E27FC236}">
              <a16:creationId xmlns="" xmlns:a16="http://schemas.microsoft.com/office/drawing/2014/main" id="{00000000-0008-0000-0900-000076000000}"/>
            </a:ext>
          </a:extLst>
        </xdr:cNvPr>
        <xdr:cNvSpPr>
          <a:spLocks noChangeShapeType="1"/>
        </xdr:cNvSpPr>
      </xdr:nvSpPr>
      <xdr:spPr bwMode="auto">
        <a:xfrm>
          <a:off x="9469967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19</xdr:row>
      <xdr:rowOff>219075</xdr:rowOff>
    </xdr:from>
    <xdr:to>
      <xdr:col>8</xdr:col>
      <xdr:colOff>571500</xdr:colOff>
      <xdr:row>19</xdr:row>
      <xdr:rowOff>219075</xdr:rowOff>
    </xdr:to>
    <xdr:sp macro="" textlink="">
      <xdr:nvSpPr>
        <xdr:cNvPr id="144" name="Line 201">
          <a:extLst>
            <a:ext uri="{FF2B5EF4-FFF2-40B4-BE49-F238E27FC236}">
              <a16:creationId xmlns="" xmlns:a16="http://schemas.microsoft.com/office/drawing/2014/main" id="{00000000-0008-0000-0900-000077000000}"/>
            </a:ext>
          </a:extLst>
        </xdr:cNvPr>
        <xdr:cNvSpPr>
          <a:spLocks noChangeShapeType="1"/>
        </xdr:cNvSpPr>
      </xdr:nvSpPr>
      <xdr:spPr bwMode="auto">
        <a:xfrm>
          <a:off x="9546167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19</xdr:row>
      <xdr:rowOff>219075</xdr:rowOff>
    </xdr:from>
    <xdr:to>
      <xdr:col>8</xdr:col>
      <xdr:colOff>495300</xdr:colOff>
      <xdr:row>19</xdr:row>
      <xdr:rowOff>219075</xdr:rowOff>
    </xdr:to>
    <xdr:sp macro="" textlink="">
      <xdr:nvSpPr>
        <xdr:cNvPr id="145" name="Line 202">
          <a:extLst>
            <a:ext uri="{FF2B5EF4-FFF2-40B4-BE49-F238E27FC236}">
              <a16:creationId xmlns="" xmlns:a16="http://schemas.microsoft.com/office/drawing/2014/main" id="{00000000-0008-0000-0900-000078000000}"/>
            </a:ext>
          </a:extLst>
        </xdr:cNvPr>
        <xdr:cNvSpPr>
          <a:spLocks noChangeShapeType="1"/>
        </xdr:cNvSpPr>
      </xdr:nvSpPr>
      <xdr:spPr bwMode="auto">
        <a:xfrm>
          <a:off x="9469967" y="1594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46" name="Line 178">
          <a:extLst>
            <a:ext uri="{FF2B5EF4-FFF2-40B4-BE49-F238E27FC236}">
              <a16:creationId xmlns="" xmlns:a16="http://schemas.microsoft.com/office/drawing/2014/main" id="{00000000-0008-0000-0900-000060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47" name="Line 179">
          <a:extLst>
            <a:ext uri="{FF2B5EF4-FFF2-40B4-BE49-F238E27FC236}">
              <a16:creationId xmlns="" xmlns:a16="http://schemas.microsoft.com/office/drawing/2014/main" id="{00000000-0008-0000-0900-000061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48" name="Line 180">
          <a:extLst>
            <a:ext uri="{FF2B5EF4-FFF2-40B4-BE49-F238E27FC236}">
              <a16:creationId xmlns="" xmlns:a16="http://schemas.microsoft.com/office/drawing/2014/main" id="{00000000-0008-0000-0900-000062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276225</xdr:rowOff>
    </xdr:from>
    <xdr:to>
      <xdr:col>7</xdr:col>
      <xdr:colOff>0</xdr:colOff>
      <xdr:row>36</xdr:row>
      <xdr:rowOff>276225</xdr:rowOff>
    </xdr:to>
    <xdr:sp macro="" textlink="">
      <xdr:nvSpPr>
        <xdr:cNvPr id="149" name="Line 181">
          <a:extLst>
            <a:ext uri="{FF2B5EF4-FFF2-40B4-BE49-F238E27FC236}">
              <a16:creationId xmlns="" xmlns:a16="http://schemas.microsoft.com/office/drawing/2014/main" id="{00000000-0008-0000-0900-000063000000}"/>
            </a:ext>
          </a:extLst>
        </xdr:cNvPr>
        <xdr:cNvSpPr>
          <a:spLocks noChangeShapeType="1"/>
        </xdr:cNvSpPr>
      </xdr:nvSpPr>
      <xdr:spPr bwMode="auto">
        <a:xfrm>
          <a:off x="825500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276225</xdr:rowOff>
    </xdr:from>
    <xdr:to>
      <xdr:col>7</xdr:col>
      <xdr:colOff>0</xdr:colOff>
      <xdr:row>36</xdr:row>
      <xdr:rowOff>276225</xdr:rowOff>
    </xdr:to>
    <xdr:sp macro="" textlink="">
      <xdr:nvSpPr>
        <xdr:cNvPr id="150" name="Line 182">
          <a:extLst>
            <a:ext uri="{FF2B5EF4-FFF2-40B4-BE49-F238E27FC236}">
              <a16:creationId xmlns="" xmlns:a16="http://schemas.microsoft.com/office/drawing/2014/main" id="{00000000-0008-0000-0900-000064000000}"/>
            </a:ext>
          </a:extLst>
        </xdr:cNvPr>
        <xdr:cNvSpPr>
          <a:spLocks noChangeShapeType="1"/>
        </xdr:cNvSpPr>
      </xdr:nvSpPr>
      <xdr:spPr bwMode="auto">
        <a:xfrm>
          <a:off x="825500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51" name="Line 183">
          <a:extLst>
            <a:ext uri="{FF2B5EF4-FFF2-40B4-BE49-F238E27FC236}">
              <a16:creationId xmlns="" xmlns:a16="http://schemas.microsoft.com/office/drawing/2014/main" id="{00000000-0008-0000-0900-000065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276225</xdr:rowOff>
    </xdr:from>
    <xdr:to>
      <xdr:col>7</xdr:col>
      <xdr:colOff>0</xdr:colOff>
      <xdr:row>36</xdr:row>
      <xdr:rowOff>276225</xdr:rowOff>
    </xdr:to>
    <xdr:sp macro="" textlink="">
      <xdr:nvSpPr>
        <xdr:cNvPr id="152" name="Line 184">
          <a:extLst>
            <a:ext uri="{FF2B5EF4-FFF2-40B4-BE49-F238E27FC236}">
              <a16:creationId xmlns="" xmlns:a16="http://schemas.microsoft.com/office/drawing/2014/main" id="{00000000-0008-0000-0900-000066000000}"/>
            </a:ext>
          </a:extLst>
        </xdr:cNvPr>
        <xdr:cNvSpPr>
          <a:spLocks noChangeShapeType="1"/>
        </xdr:cNvSpPr>
      </xdr:nvSpPr>
      <xdr:spPr bwMode="auto">
        <a:xfrm>
          <a:off x="825500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53" name="Line 185">
          <a:extLst>
            <a:ext uri="{FF2B5EF4-FFF2-40B4-BE49-F238E27FC236}">
              <a16:creationId xmlns="" xmlns:a16="http://schemas.microsoft.com/office/drawing/2014/main" id="{00000000-0008-0000-0900-000067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54" name="Line 186">
          <a:extLst>
            <a:ext uri="{FF2B5EF4-FFF2-40B4-BE49-F238E27FC236}">
              <a16:creationId xmlns="" xmlns:a16="http://schemas.microsoft.com/office/drawing/2014/main" id="{00000000-0008-0000-0900-000068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55" name="Line 187">
          <a:extLst>
            <a:ext uri="{FF2B5EF4-FFF2-40B4-BE49-F238E27FC236}">
              <a16:creationId xmlns="" xmlns:a16="http://schemas.microsoft.com/office/drawing/2014/main" id="{00000000-0008-0000-0900-000069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276225</xdr:rowOff>
    </xdr:from>
    <xdr:to>
      <xdr:col>7</xdr:col>
      <xdr:colOff>0</xdr:colOff>
      <xdr:row>36</xdr:row>
      <xdr:rowOff>276225</xdr:rowOff>
    </xdr:to>
    <xdr:sp macro="" textlink="">
      <xdr:nvSpPr>
        <xdr:cNvPr id="156" name="Line 188">
          <a:extLst>
            <a:ext uri="{FF2B5EF4-FFF2-40B4-BE49-F238E27FC236}">
              <a16:creationId xmlns="" xmlns:a16="http://schemas.microsoft.com/office/drawing/2014/main" id="{00000000-0008-0000-0900-00006A000000}"/>
            </a:ext>
          </a:extLst>
        </xdr:cNvPr>
        <xdr:cNvSpPr>
          <a:spLocks noChangeShapeType="1"/>
        </xdr:cNvSpPr>
      </xdr:nvSpPr>
      <xdr:spPr bwMode="auto">
        <a:xfrm>
          <a:off x="825500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276225</xdr:rowOff>
    </xdr:from>
    <xdr:to>
      <xdr:col>7</xdr:col>
      <xdr:colOff>0</xdr:colOff>
      <xdr:row>36</xdr:row>
      <xdr:rowOff>276225</xdr:rowOff>
    </xdr:to>
    <xdr:sp macro="" textlink="">
      <xdr:nvSpPr>
        <xdr:cNvPr id="157" name="Line 189">
          <a:extLst>
            <a:ext uri="{FF2B5EF4-FFF2-40B4-BE49-F238E27FC236}">
              <a16:creationId xmlns="" xmlns:a16="http://schemas.microsoft.com/office/drawing/2014/main" id="{00000000-0008-0000-0900-00006B000000}"/>
            </a:ext>
          </a:extLst>
        </xdr:cNvPr>
        <xdr:cNvSpPr>
          <a:spLocks noChangeShapeType="1"/>
        </xdr:cNvSpPr>
      </xdr:nvSpPr>
      <xdr:spPr bwMode="auto">
        <a:xfrm>
          <a:off x="825500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133350</xdr:colOff>
      <xdr:row>36</xdr:row>
      <xdr:rowOff>276225</xdr:rowOff>
    </xdr:from>
    <xdr:to>
      <xdr:col>7</xdr:col>
      <xdr:colOff>133350</xdr:colOff>
      <xdr:row>36</xdr:row>
      <xdr:rowOff>276225</xdr:rowOff>
    </xdr:to>
    <xdr:sp macro="" textlink="">
      <xdr:nvSpPr>
        <xdr:cNvPr id="158" name="Line 190">
          <a:extLst>
            <a:ext uri="{FF2B5EF4-FFF2-40B4-BE49-F238E27FC236}">
              <a16:creationId xmlns="" xmlns:a16="http://schemas.microsoft.com/office/drawing/2014/main" id="{00000000-0008-0000-0900-00006C000000}"/>
            </a:ext>
          </a:extLst>
        </xdr:cNvPr>
        <xdr:cNvSpPr>
          <a:spLocks noChangeShapeType="1"/>
        </xdr:cNvSpPr>
      </xdr:nvSpPr>
      <xdr:spPr bwMode="auto">
        <a:xfrm>
          <a:off x="838835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36</xdr:row>
      <xdr:rowOff>276225</xdr:rowOff>
    </xdr:from>
    <xdr:to>
      <xdr:col>7</xdr:col>
      <xdr:colOff>0</xdr:colOff>
      <xdr:row>36</xdr:row>
      <xdr:rowOff>276225</xdr:rowOff>
    </xdr:to>
    <xdr:sp macro="" textlink="">
      <xdr:nvSpPr>
        <xdr:cNvPr id="159" name="Line 191">
          <a:extLst>
            <a:ext uri="{FF2B5EF4-FFF2-40B4-BE49-F238E27FC236}">
              <a16:creationId xmlns="" xmlns:a16="http://schemas.microsoft.com/office/drawing/2014/main" id="{00000000-0008-0000-0900-00006D000000}"/>
            </a:ext>
          </a:extLst>
        </xdr:cNvPr>
        <xdr:cNvSpPr>
          <a:spLocks noChangeShapeType="1"/>
        </xdr:cNvSpPr>
      </xdr:nvSpPr>
      <xdr:spPr bwMode="auto">
        <a:xfrm>
          <a:off x="8255000" y="10203392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34</xdr:row>
      <xdr:rowOff>219075</xdr:rowOff>
    </xdr:from>
    <xdr:to>
      <xdr:col>8</xdr:col>
      <xdr:colOff>428625</xdr:colOff>
      <xdr:row>34</xdr:row>
      <xdr:rowOff>219075</xdr:rowOff>
    </xdr:to>
    <xdr:sp macro="" textlink="">
      <xdr:nvSpPr>
        <xdr:cNvPr id="160" name="Line 192">
          <a:extLst>
            <a:ext uri="{FF2B5EF4-FFF2-40B4-BE49-F238E27FC236}">
              <a16:creationId xmlns="" xmlns:a16="http://schemas.microsoft.com/office/drawing/2014/main" id="{00000000-0008-0000-0900-00006E000000}"/>
            </a:ext>
          </a:extLst>
        </xdr:cNvPr>
        <xdr:cNvSpPr>
          <a:spLocks noChangeShapeType="1"/>
        </xdr:cNvSpPr>
      </xdr:nvSpPr>
      <xdr:spPr bwMode="auto">
        <a:xfrm>
          <a:off x="9403292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34</xdr:row>
      <xdr:rowOff>219075</xdr:rowOff>
    </xdr:from>
    <xdr:to>
      <xdr:col>8</xdr:col>
      <xdr:colOff>428625</xdr:colOff>
      <xdr:row>34</xdr:row>
      <xdr:rowOff>219075</xdr:rowOff>
    </xdr:to>
    <xdr:sp macro="" textlink="">
      <xdr:nvSpPr>
        <xdr:cNvPr id="161" name="Line 193">
          <a:extLst>
            <a:ext uri="{FF2B5EF4-FFF2-40B4-BE49-F238E27FC236}">
              <a16:creationId xmlns="" xmlns:a16="http://schemas.microsoft.com/office/drawing/2014/main" id="{00000000-0008-0000-0900-00006F000000}"/>
            </a:ext>
          </a:extLst>
        </xdr:cNvPr>
        <xdr:cNvSpPr>
          <a:spLocks noChangeShapeType="1"/>
        </xdr:cNvSpPr>
      </xdr:nvSpPr>
      <xdr:spPr bwMode="auto">
        <a:xfrm>
          <a:off x="9403292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34</xdr:row>
      <xdr:rowOff>219075</xdr:rowOff>
    </xdr:from>
    <xdr:to>
      <xdr:col>8</xdr:col>
      <xdr:colOff>428625</xdr:colOff>
      <xdr:row>34</xdr:row>
      <xdr:rowOff>219075</xdr:rowOff>
    </xdr:to>
    <xdr:sp macro="" textlink="">
      <xdr:nvSpPr>
        <xdr:cNvPr id="162" name="Line 194">
          <a:extLst>
            <a:ext uri="{FF2B5EF4-FFF2-40B4-BE49-F238E27FC236}">
              <a16:creationId xmlns="" xmlns:a16="http://schemas.microsoft.com/office/drawing/2014/main" id="{00000000-0008-0000-0900-000070000000}"/>
            </a:ext>
          </a:extLst>
        </xdr:cNvPr>
        <xdr:cNvSpPr>
          <a:spLocks noChangeShapeType="1"/>
        </xdr:cNvSpPr>
      </xdr:nvSpPr>
      <xdr:spPr bwMode="auto">
        <a:xfrm>
          <a:off x="9403292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34</xdr:row>
      <xdr:rowOff>219075</xdr:rowOff>
    </xdr:from>
    <xdr:to>
      <xdr:col>8</xdr:col>
      <xdr:colOff>295275</xdr:colOff>
      <xdr:row>34</xdr:row>
      <xdr:rowOff>219075</xdr:rowOff>
    </xdr:to>
    <xdr:sp macro="" textlink="">
      <xdr:nvSpPr>
        <xdr:cNvPr id="163" name="Line 195">
          <a:extLst>
            <a:ext uri="{FF2B5EF4-FFF2-40B4-BE49-F238E27FC236}">
              <a16:creationId xmlns="" xmlns:a16="http://schemas.microsoft.com/office/drawing/2014/main" id="{00000000-0008-0000-0900-000071000000}"/>
            </a:ext>
          </a:extLst>
        </xdr:cNvPr>
        <xdr:cNvSpPr>
          <a:spLocks noChangeShapeType="1"/>
        </xdr:cNvSpPr>
      </xdr:nvSpPr>
      <xdr:spPr bwMode="auto">
        <a:xfrm>
          <a:off x="9269942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34</xdr:row>
      <xdr:rowOff>219075</xdr:rowOff>
    </xdr:from>
    <xdr:to>
      <xdr:col>8</xdr:col>
      <xdr:colOff>295275</xdr:colOff>
      <xdr:row>34</xdr:row>
      <xdr:rowOff>219075</xdr:rowOff>
    </xdr:to>
    <xdr:sp macro="" textlink="">
      <xdr:nvSpPr>
        <xdr:cNvPr id="164" name="Line 196">
          <a:extLst>
            <a:ext uri="{FF2B5EF4-FFF2-40B4-BE49-F238E27FC236}">
              <a16:creationId xmlns="" xmlns:a16="http://schemas.microsoft.com/office/drawing/2014/main" id="{00000000-0008-0000-0900-000072000000}"/>
            </a:ext>
          </a:extLst>
        </xdr:cNvPr>
        <xdr:cNvSpPr>
          <a:spLocks noChangeShapeType="1"/>
        </xdr:cNvSpPr>
      </xdr:nvSpPr>
      <xdr:spPr bwMode="auto">
        <a:xfrm>
          <a:off x="9269942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34</xdr:row>
      <xdr:rowOff>219075</xdr:rowOff>
    </xdr:from>
    <xdr:to>
      <xdr:col>8</xdr:col>
      <xdr:colOff>428625</xdr:colOff>
      <xdr:row>34</xdr:row>
      <xdr:rowOff>219075</xdr:rowOff>
    </xdr:to>
    <xdr:sp macro="" textlink="">
      <xdr:nvSpPr>
        <xdr:cNvPr id="165" name="Line 197">
          <a:extLst>
            <a:ext uri="{FF2B5EF4-FFF2-40B4-BE49-F238E27FC236}">
              <a16:creationId xmlns="" xmlns:a16="http://schemas.microsoft.com/office/drawing/2014/main" id="{00000000-0008-0000-0900-000073000000}"/>
            </a:ext>
          </a:extLst>
        </xdr:cNvPr>
        <xdr:cNvSpPr>
          <a:spLocks noChangeShapeType="1"/>
        </xdr:cNvSpPr>
      </xdr:nvSpPr>
      <xdr:spPr bwMode="auto">
        <a:xfrm>
          <a:off x="9403292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295275</xdr:colOff>
      <xdr:row>34</xdr:row>
      <xdr:rowOff>219075</xdr:rowOff>
    </xdr:from>
    <xdr:to>
      <xdr:col>8</xdr:col>
      <xdr:colOff>295275</xdr:colOff>
      <xdr:row>34</xdr:row>
      <xdr:rowOff>219075</xdr:rowOff>
    </xdr:to>
    <xdr:sp macro="" textlink="">
      <xdr:nvSpPr>
        <xdr:cNvPr id="166" name="Line 198">
          <a:extLst>
            <a:ext uri="{FF2B5EF4-FFF2-40B4-BE49-F238E27FC236}">
              <a16:creationId xmlns="" xmlns:a16="http://schemas.microsoft.com/office/drawing/2014/main" id="{00000000-0008-0000-0900-000074000000}"/>
            </a:ext>
          </a:extLst>
        </xdr:cNvPr>
        <xdr:cNvSpPr>
          <a:spLocks noChangeShapeType="1"/>
        </xdr:cNvSpPr>
      </xdr:nvSpPr>
      <xdr:spPr bwMode="auto">
        <a:xfrm>
          <a:off x="9269942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34</xdr:row>
      <xdr:rowOff>219075</xdr:rowOff>
    </xdr:from>
    <xdr:to>
      <xdr:col>8</xdr:col>
      <xdr:colOff>495300</xdr:colOff>
      <xdr:row>34</xdr:row>
      <xdr:rowOff>219075</xdr:rowOff>
    </xdr:to>
    <xdr:sp macro="" textlink="">
      <xdr:nvSpPr>
        <xdr:cNvPr id="167" name="Line 199">
          <a:extLst>
            <a:ext uri="{FF2B5EF4-FFF2-40B4-BE49-F238E27FC236}">
              <a16:creationId xmlns="" xmlns:a16="http://schemas.microsoft.com/office/drawing/2014/main" id="{00000000-0008-0000-0900-000075000000}"/>
            </a:ext>
          </a:extLst>
        </xdr:cNvPr>
        <xdr:cNvSpPr>
          <a:spLocks noChangeShapeType="1"/>
        </xdr:cNvSpPr>
      </xdr:nvSpPr>
      <xdr:spPr bwMode="auto">
        <a:xfrm>
          <a:off x="9469967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34</xdr:row>
      <xdr:rowOff>219075</xdr:rowOff>
    </xdr:from>
    <xdr:to>
      <xdr:col>8</xdr:col>
      <xdr:colOff>495300</xdr:colOff>
      <xdr:row>34</xdr:row>
      <xdr:rowOff>219075</xdr:rowOff>
    </xdr:to>
    <xdr:sp macro="" textlink="">
      <xdr:nvSpPr>
        <xdr:cNvPr id="168" name="Line 200">
          <a:extLst>
            <a:ext uri="{FF2B5EF4-FFF2-40B4-BE49-F238E27FC236}">
              <a16:creationId xmlns="" xmlns:a16="http://schemas.microsoft.com/office/drawing/2014/main" id="{00000000-0008-0000-0900-000076000000}"/>
            </a:ext>
          </a:extLst>
        </xdr:cNvPr>
        <xdr:cNvSpPr>
          <a:spLocks noChangeShapeType="1"/>
        </xdr:cNvSpPr>
      </xdr:nvSpPr>
      <xdr:spPr bwMode="auto">
        <a:xfrm>
          <a:off x="9469967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571500</xdr:colOff>
      <xdr:row>34</xdr:row>
      <xdr:rowOff>219075</xdr:rowOff>
    </xdr:from>
    <xdr:to>
      <xdr:col>8</xdr:col>
      <xdr:colOff>571500</xdr:colOff>
      <xdr:row>34</xdr:row>
      <xdr:rowOff>219075</xdr:rowOff>
    </xdr:to>
    <xdr:sp macro="" textlink="">
      <xdr:nvSpPr>
        <xdr:cNvPr id="169" name="Line 201">
          <a:extLst>
            <a:ext uri="{FF2B5EF4-FFF2-40B4-BE49-F238E27FC236}">
              <a16:creationId xmlns="" xmlns:a16="http://schemas.microsoft.com/office/drawing/2014/main" id="{00000000-0008-0000-0900-000077000000}"/>
            </a:ext>
          </a:extLst>
        </xdr:cNvPr>
        <xdr:cNvSpPr>
          <a:spLocks noChangeShapeType="1"/>
        </xdr:cNvSpPr>
      </xdr:nvSpPr>
      <xdr:spPr bwMode="auto">
        <a:xfrm>
          <a:off x="9546167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495300</xdr:colOff>
      <xdr:row>34</xdr:row>
      <xdr:rowOff>219075</xdr:rowOff>
    </xdr:from>
    <xdr:to>
      <xdr:col>8</xdr:col>
      <xdr:colOff>495300</xdr:colOff>
      <xdr:row>34</xdr:row>
      <xdr:rowOff>219075</xdr:rowOff>
    </xdr:to>
    <xdr:sp macro="" textlink="">
      <xdr:nvSpPr>
        <xdr:cNvPr id="170" name="Line 202">
          <a:extLst>
            <a:ext uri="{FF2B5EF4-FFF2-40B4-BE49-F238E27FC236}">
              <a16:creationId xmlns="" xmlns:a16="http://schemas.microsoft.com/office/drawing/2014/main" id="{00000000-0008-0000-0900-000078000000}"/>
            </a:ext>
          </a:extLst>
        </xdr:cNvPr>
        <xdr:cNvSpPr>
          <a:spLocks noChangeShapeType="1"/>
        </xdr:cNvSpPr>
      </xdr:nvSpPr>
      <xdr:spPr bwMode="auto">
        <a:xfrm>
          <a:off x="9469967" y="9595908"/>
          <a:ext cx="0" cy="0"/>
        </a:xfrm>
        <a:prstGeom prst="line">
          <a:avLst/>
        </a:prstGeom>
        <a:noFill/>
        <a:ln w="936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D50"/>
  <sheetViews>
    <sheetView tabSelected="1" view="pageBreakPreview" topLeftCell="A35" zoomScale="90" zoomScaleSheetLayoutView="90" workbookViewId="0">
      <selection activeCell="A23" sqref="A23:XFD23"/>
    </sheetView>
  </sheetViews>
  <sheetFormatPr baseColWidth="10" defaultRowHeight="12.75"/>
  <cols>
    <col min="1" max="1" width="9.5703125" style="17" customWidth="1"/>
    <col min="2" max="2" width="25.85546875" style="17" customWidth="1"/>
    <col min="3" max="3" width="22.85546875" style="17" customWidth="1"/>
    <col min="4" max="4" width="30.28515625" style="2" customWidth="1"/>
    <col min="5" max="5" width="11.42578125" style="17"/>
    <col min="6" max="6" width="11.5703125" style="17" customWidth="1"/>
    <col min="7" max="7" width="12.28515625" style="2" customWidth="1"/>
    <col min="8" max="8" width="10.85546875" style="17" customWidth="1"/>
    <col min="9" max="9" width="11" style="17" customWidth="1"/>
    <col min="10" max="10" width="11.5703125" style="2" customWidth="1"/>
    <col min="11" max="16384" width="11.42578125" style="2"/>
  </cols>
  <sheetData>
    <row r="1" spans="1:186" ht="1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</row>
    <row r="2" spans="1:186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</row>
    <row r="3" spans="1:186" ht="21" customHeight="1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</row>
    <row r="4" spans="1:186" ht="42" customHeight="1">
      <c r="A4" s="3"/>
      <c r="B4" s="3"/>
      <c r="C4" s="3"/>
      <c r="D4" s="3"/>
      <c r="E4" s="3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</row>
    <row r="5" spans="1:186" ht="18">
      <c r="A5" s="18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</row>
    <row r="6" spans="1:186" ht="18.75" thickBot="1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</row>
    <row r="7" spans="1:186" ht="24" customHeight="1">
      <c r="A7" s="20" t="s">
        <v>5</v>
      </c>
      <c r="B7" s="20" t="s">
        <v>6</v>
      </c>
      <c r="C7" s="20" t="s">
        <v>7</v>
      </c>
      <c r="D7" s="20"/>
      <c r="E7" s="20" t="s">
        <v>8</v>
      </c>
      <c r="F7" s="20" t="s">
        <v>9</v>
      </c>
      <c r="G7" s="20" t="s">
        <v>10</v>
      </c>
      <c r="H7" s="20" t="s">
        <v>11</v>
      </c>
      <c r="I7" s="20"/>
      <c r="J7" s="20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</row>
    <row r="8" spans="1:186" ht="24" customHeight="1" thickBot="1">
      <c r="A8" s="21"/>
      <c r="B8" s="21"/>
      <c r="C8" s="8" t="s">
        <v>12</v>
      </c>
      <c r="D8" s="8" t="s">
        <v>13</v>
      </c>
      <c r="E8" s="21"/>
      <c r="F8" s="21" t="s">
        <v>14</v>
      </c>
      <c r="G8" s="21"/>
      <c r="H8" s="8" t="s">
        <v>15</v>
      </c>
      <c r="I8" s="8" t="s">
        <v>16</v>
      </c>
      <c r="J8" s="8" t="s">
        <v>17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</row>
    <row r="9" spans="1:186" s="16" customFormat="1" ht="63.75" customHeight="1">
      <c r="A9" s="9" t="s">
        <v>18</v>
      </c>
      <c r="B9" s="10" t="s">
        <v>19</v>
      </c>
      <c r="C9" s="10" t="s">
        <v>20</v>
      </c>
      <c r="D9" s="10" t="s">
        <v>21</v>
      </c>
      <c r="E9" s="11">
        <v>3770</v>
      </c>
      <c r="F9" s="12" t="s">
        <v>22</v>
      </c>
      <c r="G9" s="13" t="s">
        <v>23</v>
      </c>
      <c r="H9" s="14">
        <v>43738</v>
      </c>
      <c r="I9" s="15" t="s">
        <v>24</v>
      </c>
      <c r="J9" s="14">
        <v>43761</v>
      </c>
    </row>
    <row r="10" spans="1:186" s="16" customFormat="1" ht="42" customHeight="1">
      <c r="A10" s="9" t="s">
        <v>25</v>
      </c>
      <c r="B10" s="10" t="s">
        <v>26</v>
      </c>
      <c r="C10" s="10" t="s">
        <v>27</v>
      </c>
      <c r="D10" s="10" t="s">
        <v>28</v>
      </c>
      <c r="E10" s="11">
        <v>700</v>
      </c>
      <c r="F10" s="12" t="s">
        <v>29</v>
      </c>
      <c r="G10" s="13" t="s">
        <v>30</v>
      </c>
      <c r="H10" s="14">
        <v>43739</v>
      </c>
      <c r="I10" s="15" t="s">
        <v>24</v>
      </c>
      <c r="J10" s="14">
        <v>43739</v>
      </c>
    </row>
    <row r="11" spans="1:186" s="16" customFormat="1" ht="42" customHeight="1">
      <c r="A11" s="9" t="s">
        <v>31</v>
      </c>
      <c r="B11" s="10" t="s">
        <v>26</v>
      </c>
      <c r="C11" s="10" t="s">
        <v>27</v>
      </c>
      <c r="D11" s="10" t="s">
        <v>28</v>
      </c>
      <c r="E11" s="11">
        <v>700</v>
      </c>
      <c r="F11" s="12" t="s">
        <v>29</v>
      </c>
      <c r="G11" s="13" t="s">
        <v>30</v>
      </c>
      <c r="H11" s="14">
        <v>43740</v>
      </c>
      <c r="I11" s="15" t="s">
        <v>24</v>
      </c>
      <c r="J11" s="14">
        <v>43740</v>
      </c>
    </row>
    <row r="12" spans="1:186" s="16" customFormat="1" ht="42" customHeight="1">
      <c r="A12" s="9" t="s">
        <v>32</v>
      </c>
      <c r="B12" s="10" t="s">
        <v>33</v>
      </c>
      <c r="C12" s="10" t="s">
        <v>34</v>
      </c>
      <c r="D12" s="10" t="s">
        <v>35</v>
      </c>
      <c r="E12" s="11">
        <v>144.1</v>
      </c>
      <c r="F12" s="12" t="s">
        <v>36</v>
      </c>
      <c r="G12" s="13" t="s">
        <v>37</v>
      </c>
      <c r="H12" s="14">
        <v>43747</v>
      </c>
      <c r="I12" s="15" t="s">
        <v>24</v>
      </c>
      <c r="J12" s="14">
        <v>43747</v>
      </c>
    </row>
    <row r="13" spans="1:186" s="16" customFormat="1" ht="45.75" customHeight="1">
      <c r="A13" s="9" t="s">
        <v>38</v>
      </c>
      <c r="B13" s="10" t="s">
        <v>39</v>
      </c>
      <c r="C13" s="10" t="s">
        <v>40</v>
      </c>
      <c r="D13" s="10" t="s">
        <v>41</v>
      </c>
      <c r="E13" s="11">
        <f>3745.59+1986.48+307.26+11565.48</f>
        <v>17604.809999999998</v>
      </c>
      <c r="F13" s="12" t="s">
        <v>42</v>
      </c>
      <c r="G13" s="13" t="s">
        <v>43</v>
      </c>
      <c r="H13" s="14">
        <v>43747</v>
      </c>
      <c r="I13" s="15" t="s">
        <v>24</v>
      </c>
      <c r="J13" s="14">
        <v>43762</v>
      </c>
    </row>
    <row r="14" spans="1:186" s="16" customFormat="1" ht="45.75" customHeight="1">
      <c r="A14" s="9" t="s">
        <v>44</v>
      </c>
      <c r="B14" s="10" t="s">
        <v>39</v>
      </c>
      <c r="C14" s="10" t="s">
        <v>40</v>
      </c>
      <c r="D14" s="10" t="s">
        <v>41</v>
      </c>
      <c r="E14" s="11">
        <f>4005.76+3292.82</f>
        <v>7298.58</v>
      </c>
      <c r="F14" s="12" t="s">
        <v>45</v>
      </c>
      <c r="G14" s="13" t="s">
        <v>46</v>
      </c>
      <c r="H14" s="14">
        <v>43747</v>
      </c>
      <c r="I14" s="15" t="s">
        <v>24</v>
      </c>
      <c r="J14" s="14">
        <v>43767</v>
      </c>
    </row>
    <row r="15" spans="1:186" s="16" customFormat="1" ht="64.5" customHeight="1">
      <c r="A15" s="9" t="s">
        <v>47</v>
      </c>
      <c r="B15" s="10" t="s">
        <v>19</v>
      </c>
      <c r="C15" s="10" t="s">
        <v>20</v>
      </c>
      <c r="D15" s="10" t="s">
        <v>21</v>
      </c>
      <c r="E15" s="11">
        <v>881.6</v>
      </c>
      <c r="F15" s="12" t="s">
        <v>22</v>
      </c>
      <c r="G15" s="13" t="s">
        <v>23</v>
      </c>
      <c r="H15" s="14">
        <v>43748</v>
      </c>
      <c r="I15" s="15" t="s">
        <v>24</v>
      </c>
      <c r="J15" s="14">
        <v>43761</v>
      </c>
      <c r="M15" s="16">
        <f>14167.45+9967.46</f>
        <v>24134.91</v>
      </c>
    </row>
    <row r="16" spans="1:186" s="16" customFormat="1" ht="64.5" customHeight="1">
      <c r="A16" s="9" t="s">
        <v>48</v>
      </c>
      <c r="B16" s="10" t="s">
        <v>19</v>
      </c>
      <c r="C16" s="10" t="s">
        <v>20</v>
      </c>
      <c r="D16" s="10" t="s">
        <v>21</v>
      </c>
      <c r="E16" s="11">
        <v>1740</v>
      </c>
      <c r="F16" s="12" t="s">
        <v>29</v>
      </c>
      <c r="G16" s="13" t="s">
        <v>30</v>
      </c>
      <c r="H16" s="14">
        <v>43748</v>
      </c>
      <c r="I16" s="15" t="s">
        <v>24</v>
      </c>
      <c r="J16" s="14">
        <v>43823</v>
      </c>
    </row>
    <row r="17" spans="1:186" s="16" customFormat="1" ht="48" customHeight="1">
      <c r="A17" s="9" t="s">
        <v>49</v>
      </c>
      <c r="B17" s="10" t="s">
        <v>50</v>
      </c>
      <c r="C17" s="10" t="s">
        <v>51</v>
      </c>
      <c r="D17" s="10" t="s">
        <v>52</v>
      </c>
      <c r="E17" s="11">
        <v>17319.96</v>
      </c>
      <c r="F17" s="12" t="s">
        <v>53</v>
      </c>
      <c r="G17" s="13" t="s">
        <v>54</v>
      </c>
      <c r="H17" s="14">
        <v>43752</v>
      </c>
      <c r="I17" s="15" t="s">
        <v>24</v>
      </c>
      <c r="J17" s="14">
        <v>43752</v>
      </c>
    </row>
    <row r="18" spans="1:186" s="16" customFormat="1" ht="43.5" customHeight="1">
      <c r="A18" s="9" t="s">
        <v>55</v>
      </c>
      <c r="B18" s="10" t="s">
        <v>33</v>
      </c>
      <c r="C18" s="10" t="s">
        <v>56</v>
      </c>
      <c r="D18" s="10" t="s">
        <v>57</v>
      </c>
      <c r="E18" s="11">
        <v>332.04</v>
      </c>
      <c r="F18" s="12" t="s">
        <v>36</v>
      </c>
      <c r="G18" s="13" t="s">
        <v>37</v>
      </c>
      <c r="H18" s="14">
        <v>43753</v>
      </c>
      <c r="I18" s="15" t="s">
        <v>24</v>
      </c>
      <c r="J18" s="14">
        <v>43753</v>
      </c>
    </row>
    <row r="19" spans="1:186" ht="18">
      <c r="A19" s="18" t="s">
        <v>3</v>
      </c>
      <c r="B19" s="18"/>
      <c r="C19" s="18"/>
      <c r="D19" s="18"/>
      <c r="E19" s="18"/>
      <c r="F19" s="18"/>
      <c r="G19" s="18"/>
      <c r="H19" s="18"/>
      <c r="I19" s="18"/>
      <c r="J19" s="18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</row>
    <row r="20" spans="1:186" ht="18.75" thickBot="1">
      <c r="A20" s="19" t="s">
        <v>4</v>
      </c>
      <c r="B20" s="19"/>
      <c r="C20" s="19"/>
      <c r="D20" s="19"/>
      <c r="E20" s="19"/>
      <c r="F20" s="19"/>
      <c r="G20" s="19"/>
      <c r="H20" s="19"/>
      <c r="I20" s="19"/>
      <c r="J20" s="19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</row>
    <row r="21" spans="1:186" ht="24" customHeight="1">
      <c r="A21" s="20" t="s">
        <v>5</v>
      </c>
      <c r="B21" s="20" t="s">
        <v>6</v>
      </c>
      <c r="C21" s="20" t="s">
        <v>7</v>
      </c>
      <c r="D21" s="20"/>
      <c r="E21" s="20" t="s">
        <v>8</v>
      </c>
      <c r="F21" s="20" t="s">
        <v>9</v>
      </c>
      <c r="G21" s="20" t="s">
        <v>10</v>
      </c>
      <c r="H21" s="20" t="s">
        <v>11</v>
      </c>
      <c r="I21" s="20"/>
      <c r="J21" s="20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</row>
    <row r="22" spans="1:186" ht="24" customHeight="1" thickBot="1">
      <c r="A22" s="21"/>
      <c r="B22" s="21"/>
      <c r="C22" s="8" t="s">
        <v>12</v>
      </c>
      <c r="D22" s="8" t="s">
        <v>13</v>
      </c>
      <c r="E22" s="21"/>
      <c r="F22" s="21" t="s">
        <v>14</v>
      </c>
      <c r="G22" s="21"/>
      <c r="H22" s="8" t="s">
        <v>15</v>
      </c>
      <c r="I22" s="8" t="s">
        <v>16</v>
      </c>
      <c r="J22" s="8" t="s">
        <v>17</v>
      </c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</row>
    <row r="23" spans="1:186" s="16" customFormat="1" ht="63.75" customHeight="1">
      <c r="A23" s="9" t="s">
        <v>58</v>
      </c>
      <c r="B23" s="10" t="s">
        <v>19</v>
      </c>
      <c r="C23" s="10" t="s">
        <v>20</v>
      </c>
      <c r="D23" s="10" t="s">
        <v>21</v>
      </c>
      <c r="E23" s="11">
        <v>2262</v>
      </c>
      <c r="F23" s="12" t="s">
        <v>29</v>
      </c>
      <c r="G23" s="13" t="s">
        <v>30</v>
      </c>
      <c r="H23" s="14">
        <v>43754</v>
      </c>
      <c r="I23" s="15" t="s">
        <v>24</v>
      </c>
      <c r="J23" s="14">
        <v>43823</v>
      </c>
    </row>
    <row r="24" spans="1:186" s="16" customFormat="1" ht="60.75" customHeight="1">
      <c r="A24" s="9" t="s">
        <v>59</v>
      </c>
      <c r="B24" s="10" t="s">
        <v>19</v>
      </c>
      <c r="C24" s="10" t="s">
        <v>60</v>
      </c>
      <c r="D24" s="10" t="s">
        <v>61</v>
      </c>
      <c r="E24" s="11">
        <v>113.63</v>
      </c>
      <c r="F24" s="12" t="s">
        <v>29</v>
      </c>
      <c r="G24" s="13" t="s">
        <v>30</v>
      </c>
      <c r="H24" s="14">
        <v>43754</v>
      </c>
      <c r="I24" s="15" t="s">
        <v>24</v>
      </c>
      <c r="J24" s="14">
        <v>43754</v>
      </c>
    </row>
    <row r="25" spans="1:186" s="16" customFormat="1" ht="56.25" customHeight="1">
      <c r="A25" s="9" t="s">
        <v>62</v>
      </c>
      <c r="B25" s="10" t="s">
        <v>63</v>
      </c>
      <c r="C25" s="10" t="s">
        <v>64</v>
      </c>
      <c r="D25" s="10" t="s">
        <v>65</v>
      </c>
      <c r="E25" s="11">
        <v>92.8</v>
      </c>
      <c r="F25" s="12" t="s">
        <v>66</v>
      </c>
      <c r="G25" s="13" t="s">
        <v>67</v>
      </c>
      <c r="H25" s="14">
        <v>43756</v>
      </c>
      <c r="I25" s="15" t="s">
        <v>24</v>
      </c>
      <c r="J25" s="14">
        <v>43756</v>
      </c>
    </row>
    <row r="26" spans="1:186" s="16" customFormat="1" ht="62.25" customHeight="1">
      <c r="A26" s="9" t="s">
        <v>68</v>
      </c>
      <c r="B26" s="10" t="s">
        <v>19</v>
      </c>
      <c r="C26" s="10" t="s">
        <v>20</v>
      </c>
      <c r="D26" s="10" t="s">
        <v>21</v>
      </c>
      <c r="E26" s="11">
        <v>11623.2</v>
      </c>
      <c r="F26" s="12" t="s">
        <v>69</v>
      </c>
      <c r="G26" s="13" t="s">
        <v>70</v>
      </c>
      <c r="H26" s="14">
        <v>43756</v>
      </c>
      <c r="I26" s="15" t="s">
        <v>24</v>
      </c>
      <c r="J26" s="14">
        <v>43774</v>
      </c>
    </row>
    <row r="27" spans="1:186" s="16" customFormat="1" ht="60.75" customHeight="1">
      <c r="A27" s="9" t="s">
        <v>71</v>
      </c>
      <c r="B27" s="10" t="s">
        <v>19</v>
      </c>
      <c r="C27" s="10" t="s">
        <v>20</v>
      </c>
      <c r="D27" s="10" t="s">
        <v>21</v>
      </c>
      <c r="E27" s="11">
        <v>2111.1999999999998</v>
      </c>
      <c r="F27" s="12" t="s">
        <v>29</v>
      </c>
      <c r="G27" s="13" t="s">
        <v>30</v>
      </c>
      <c r="H27" s="14">
        <v>43760</v>
      </c>
      <c r="I27" s="15" t="s">
        <v>24</v>
      </c>
      <c r="J27" s="14">
        <v>43823</v>
      </c>
    </row>
    <row r="28" spans="1:186" s="16" customFormat="1" ht="40.5" customHeight="1">
      <c r="A28" s="9" t="s">
        <v>72</v>
      </c>
      <c r="B28" s="10" t="s">
        <v>33</v>
      </c>
      <c r="C28" s="10" t="s">
        <v>73</v>
      </c>
      <c r="D28" s="10" t="s">
        <v>74</v>
      </c>
      <c r="E28" s="11">
        <v>2340</v>
      </c>
      <c r="F28" s="12" t="s">
        <v>36</v>
      </c>
      <c r="G28" s="13" t="s">
        <v>37</v>
      </c>
      <c r="H28" s="14">
        <v>43761</v>
      </c>
      <c r="I28" s="15" t="s">
        <v>24</v>
      </c>
      <c r="J28" s="14">
        <v>43761</v>
      </c>
    </row>
    <row r="29" spans="1:186" s="16" customFormat="1" ht="40.5" customHeight="1">
      <c r="A29" s="9" t="s">
        <v>75</v>
      </c>
      <c r="B29" s="10" t="s">
        <v>33</v>
      </c>
      <c r="C29" s="10" t="s">
        <v>34</v>
      </c>
      <c r="D29" s="10" t="s">
        <v>35</v>
      </c>
      <c r="E29" s="11">
        <v>443.55</v>
      </c>
      <c r="F29" s="12" t="s">
        <v>36</v>
      </c>
      <c r="G29" s="13" t="s">
        <v>37</v>
      </c>
      <c r="H29" s="14">
        <v>43761</v>
      </c>
      <c r="I29" s="15" t="s">
        <v>24</v>
      </c>
      <c r="J29" s="14">
        <v>43761</v>
      </c>
    </row>
    <row r="30" spans="1:186" s="16" customFormat="1" ht="44.25" customHeight="1">
      <c r="A30" s="9" t="s">
        <v>76</v>
      </c>
      <c r="B30" s="10" t="s">
        <v>33</v>
      </c>
      <c r="C30" s="10" t="s">
        <v>77</v>
      </c>
      <c r="D30" s="10" t="s">
        <v>78</v>
      </c>
      <c r="E30" s="11">
        <v>254.01</v>
      </c>
      <c r="F30" s="12" t="s">
        <v>36</v>
      </c>
      <c r="G30" s="13" t="s">
        <v>37</v>
      </c>
      <c r="H30" s="14">
        <v>43761</v>
      </c>
      <c r="I30" s="15" t="s">
        <v>24</v>
      </c>
      <c r="J30" s="14">
        <v>43761</v>
      </c>
    </row>
    <row r="31" spans="1:186" s="16" customFormat="1" ht="42.75" customHeight="1">
      <c r="A31" s="9" t="s">
        <v>79</v>
      </c>
      <c r="B31" s="10" t="s">
        <v>26</v>
      </c>
      <c r="C31" s="10" t="s">
        <v>27</v>
      </c>
      <c r="D31" s="10" t="s">
        <v>28</v>
      </c>
      <c r="E31" s="11">
        <v>442.5</v>
      </c>
      <c r="F31" s="12" t="s">
        <v>66</v>
      </c>
      <c r="G31" s="13" t="s">
        <v>67</v>
      </c>
      <c r="H31" s="14">
        <v>43762</v>
      </c>
      <c r="I31" s="15" t="s">
        <v>24</v>
      </c>
      <c r="J31" s="14">
        <v>43762</v>
      </c>
    </row>
    <row r="32" spans="1:186" s="16" customFormat="1" ht="42.75" customHeight="1">
      <c r="A32" s="9" t="s">
        <v>80</v>
      </c>
      <c r="B32" s="10" t="s">
        <v>33</v>
      </c>
      <c r="C32" s="10" t="s">
        <v>77</v>
      </c>
      <c r="D32" s="10" t="s">
        <v>78</v>
      </c>
      <c r="E32" s="11">
        <v>1035</v>
      </c>
      <c r="F32" s="12" t="s">
        <v>36</v>
      </c>
      <c r="G32" s="13" t="s">
        <v>37</v>
      </c>
      <c r="H32" s="14">
        <v>43763</v>
      </c>
      <c r="I32" s="15" t="s">
        <v>24</v>
      </c>
      <c r="J32" s="14">
        <v>43763</v>
      </c>
    </row>
    <row r="33" spans="1:186" s="16" customFormat="1" ht="41.25" customHeight="1">
      <c r="A33" s="9" t="s">
        <v>81</v>
      </c>
      <c r="B33" s="10" t="s">
        <v>33</v>
      </c>
      <c r="C33" s="10" t="s">
        <v>34</v>
      </c>
      <c r="D33" s="10" t="s">
        <v>35</v>
      </c>
      <c r="E33" s="11">
        <v>196.65</v>
      </c>
      <c r="F33" s="12" t="s">
        <v>36</v>
      </c>
      <c r="G33" s="13" t="s">
        <v>37</v>
      </c>
      <c r="H33" s="14">
        <v>43766</v>
      </c>
      <c r="I33" s="15" t="s">
        <v>24</v>
      </c>
      <c r="J33" s="14">
        <v>43766</v>
      </c>
    </row>
    <row r="34" spans="1:186" ht="18">
      <c r="A34" s="18" t="s">
        <v>3</v>
      </c>
      <c r="B34" s="18"/>
      <c r="C34" s="18"/>
      <c r="D34" s="18"/>
      <c r="E34" s="18"/>
      <c r="F34" s="18"/>
      <c r="G34" s="18"/>
      <c r="H34" s="18"/>
      <c r="I34" s="18"/>
      <c r="J34" s="18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</row>
    <row r="35" spans="1:186" ht="18.75" thickBot="1">
      <c r="A35" s="19" t="s">
        <v>4</v>
      </c>
      <c r="B35" s="19"/>
      <c r="C35" s="19"/>
      <c r="D35" s="19"/>
      <c r="E35" s="19"/>
      <c r="F35" s="19"/>
      <c r="G35" s="19"/>
      <c r="H35" s="19"/>
      <c r="I35" s="19"/>
      <c r="J35" s="19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</row>
    <row r="36" spans="1:186" ht="24" customHeight="1">
      <c r="A36" s="20" t="s">
        <v>5</v>
      </c>
      <c r="B36" s="20" t="s">
        <v>6</v>
      </c>
      <c r="C36" s="20" t="s">
        <v>7</v>
      </c>
      <c r="D36" s="20"/>
      <c r="E36" s="20" t="s">
        <v>8</v>
      </c>
      <c r="F36" s="20" t="s">
        <v>9</v>
      </c>
      <c r="G36" s="20" t="s">
        <v>10</v>
      </c>
      <c r="H36" s="20" t="s">
        <v>11</v>
      </c>
      <c r="I36" s="20"/>
      <c r="J36" s="20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</row>
    <row r="37" spans="1:186" ht="24" customHeight="1" thickBot="1">
      <c r="A37" s="21"/>
      <c r="B37" s="21"/>
      <c r="C37" s="8" t="s">
        <v>12</v>
      </c>
      <c r="D37" s="8" t="s">
        <v>13</v>
      </c>
      <c r="E37" s="21"/>
      <c r="F37" s="21" t="s">
        <v>14</v>
      </c>
      <c r="G37" s="21"/>
      <c r="H37" s="8" t="s">
        <v>15</v>
      </c>
      <c r="I37" s="8" t="s">
        <v>16</v>
      </c>
      <c r="J37" s="8" t="s">
        <v>17</v>
      </c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</row>
    <row r="38" spans="1:186" s="16" customFormat="1" ht="43.5" customHeight="1">
      <c r="A38" s="9" t="s">
        <v>82</v>
      </c>
      <c r="B38" s="10" t="s">
        <v>33</v>
      </c>
      <c r="C38" s="10" t="s">
        <v>83</v>
      </c>
      <c r="D38" s="10" t="s">
        <v>84</v>
      </c>
      <c r="E38" s="11">
        <v>992</v>
      </c>
      <c r="F38" s="12" t="s">
        <v>36</v>
      </c>
      <c r="G38" s="13" t="s">
        <v>37</v>
      </c>
      <c r="H38" s="14">
        <v>43767</v>
      </c>
      <c r="I38" s="15" t="s">
        <v>24</v>
      </c>
      <c r="J38" s="14">
        <v>43767</v>
      </c>
    </row>
    <row r="39" spans="1:186" s="16" customFormat="1" ht="52.5" customHeight="1">
      <c r="A39" s="9" t="s">
        <v>85</v>
      </c>
      <c r="B39" s="10" t="s">
        <v>86</v>
      </c>
      <c r="C39" s="10" t="s">
        <v>87</v>
      </c>
      <c r="D39" s="10" t="s">
        <v>88</v>
      </c>
      <c r="E39" s="11">
        <v>6322.77</v>
      </c>
      <c r="F39" s="12" t="s">
        <v>53</v>
      </c>
      <c r="G39" s="13" t="s">
        <v>54</v>
      </c>
      <c r="H39" s="14">
        <v>43767</v>
      </c>
      <c r="I39" s="15" t="s">
        <v>24</v>
      </c>
      <c r="J39" s="14">
        <v>43768</v>
      </c>
    </row>
    <row r="40" spans="1:186" ht="24" customHeight="1"/>
    <row r="41" spans="1:186" ht="18">
      <c r="A41" s="18" t="s">
        <v>3</v>
      </c>
      <c r="B41" s="18"/>
      <c r="C41" s="18"/>
      <c r="D41" s="18"/>
      <c r="E41" s="18"/>
      <c r="F41" s="18"/>
      <c r="G41" s="18"/>
      <c r="H41" s="18"/>
      <c r="I41" s="18"/>
      <c r="J41" s="18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</row>
    <row r="42" spans="1:186" ht="18.75" thickBot="1">
      <c r="A42" s="19" t="s">
        <v>89</v>
      </c>
      <c r="B42" s="19"/>
      <c r="C42" s="19"/>
      <c r="D42" s="19"/>
      <c r="E42" s="19"/>
      <c r="F42" s="19"/>
      <c r="G42" s="19"/>
      <c r="H42" s="19"/>
      <c r="I42" s="19"/>
      <c r="J42" s="19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</row>
    <row r="43" spans="1:186" ht="24" customHeight="1">
      <c r="A43" s="20" t="s">
        <v>5</v>
      </c>
      <c r="B43" s="20" t="s">
        <v>6</v>
      </c>
      <c r="C43" s="20" t="s">
        <v>7</v>
      </c>
      <c r="D43" s="20"/>
      <c r="E43" s="20" t="s">
        <v>8</v>
      </c>
      <c r="F43" s="20" t="s">
        <v>9</v>
      </c>
      <c r="G43" s="20" t="s">
        <v>10</v>
      </c>
      <c r="H43" s="20" t="s">
        <v>11</v>
      </c>
      <c r="I43" s="20"/>
      <c r="J43" s="20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</row>
    <row r="44" spans="1:186" ht="24" customHeight="1" thickBot="1">
      <c r="A44" s="21"/>
      <c r="B44" s="21"/>
      <c r="C44" s="8" t="s">
        <v>12</v>
      </c>
      <c r="D44" s="8" t="s">
        <v>13</v>
      </c>
      <c r="E44" s="21"/>
      <c r="F44" s="21" t="s">
        <v>14</v>
      </c>
      <c r="G44" s="21"/>
      <c r="H44" s="8" t="s">
        <v>15</v>
      </c>
      <c r="I44" s="8" t="s">
        <v>16</v>
      </c>
      <c r="J44" s="8" t="s">
        <v>17</v>
      </c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</row>
    <row r="45" spans="1:186" s="16" customFormat="1" ht="44.25" customHeight="1">
      <c r="A45" s="9" t="s">
        <v>90</v>
      </c>
      <c r="B45" s="10" t="s">
        <v>91</v>
      </c>
      <c r="C45" s="10" t="s">
        <v>92</v>
      </c>
      <c r="D45" s="10" t="s">
        <v>93</v>
      </c>
      <c r="E45" s="11">
        <v>26219.05</v>
      </c>
      <c r="F45" s="12" t="s">
        <v>42</v>
      </c>
      <c r="G45" s="13" t="s">
        <v>43</v>
      </c>
      <c r="H45" s="14">
        <v>43752</v>
      </c>
      <c r="I45" s="15" t="s">
        <v>24</v>
      </c>
      <c r="J45" s="14">
        <v>43776</v>
      </c>
    </row>
    <row r="46" spans="1:186" s="16" customFormat="1" ht="44.25" customHeight="1">
      <c r="A46" s="9" t="s">
        <v>94</v>
      </c>
      <c r="B46" s="10" t="s">
        <v>91</v>
      </c>
      <c r="C46" s="10" t="s">
        <v>92</v>
      </c>
      <c r="D46" s="10" t="s">
        <v>93</v>
      </c>
      <c r="E46" s="11">
        <v>7231</v>
      </c>
      <c r="F46" s="12" t="s">
        <v>95</v>
      </c>
      <c r="G46" s="13" t="s">
        <v>96</v>
      </c>
      <c r="H46" s="14">
        <v>43752</v>
      </c>
      <c r="I46" s="15" t="s">
        <v>24</v>
      </c>
      <c r="J46" s="15" t="s">
        <v>24</v>
      </c>
    </row>
    <row r="47" spans="1:186" s="16" customFormat="1" ht="43.5" customHeight="1">
      <c r="A47" s="9" t="s">
        <v>97</v>
      </c>
      <c r="B47" s="10" t="s">
        <v>98</v>
      </c>
      <c r="C47" s="10" t="s">
        <v>99</v>
      </c>
      <c r="D47" s="10" t="s">
        <v>100</v>
      </c>
      <c r="E47" s="11">
        <f>24118*2</f>
        <v>48236</v>
      </c>
      <c r="F47" s="12" t="s">
        <v>42</v>
      </c>
      <c r="G47" s="13" t="s">
        <v>43</v>
      </c>
      <c r="H47" s="14">
        <v>43745</v>
      </c>
      <c r="I47" s="15" t="s">
        <v>24</v>
      </c>
      <c r="J47" s="15" t="s">
        <v>24</v>
      </c>
    </row>
    <row r="48" spans="1:186" s="16" customFormat="1" ht="48">
      <c r="A48" s="9" t="s">
        <v>101</v>
      </c>
      <c r="B48" s="10" t="s">
        <v>102</v>
      </c>
      <c r="C48" s="10" t="s">
        <v>103</v>
      </c>
      <c r="D48" s="10" t="s">
        <v>104</v>
      </c>
      <c r="E48" s="11">
        <v>4176</v>
      </c>
      <c r="F48" s="12" t="s">
        <v>105</v>
      </c>
      <c r="G48" s="13" t="s">
        <v>106</v>
      </c>
      <c r="H48" s="14">
        <v>43746</v>
      </c>
      <c r="I48" s="15" t="s">
        <v>24</v>
      </c>
      <c r="J48" s="15" t="s">
        <v>24</v>
      </c>
    </row>
    <row r="49" spans="1:10" s="16" customFormat="1" ht="48">
      <c r="A49" s="9" t="s">
        <v>107</v>
      </c>
      <c r="B49" s="10" t="s">
        <v>102</v>
      </c>
      <c r="C49" s="10" t="s">
        <v>103</v>
      </c>
      <c r="D49" s="10" t="s">
        <v>104</v>
      </c>
      <c r="E49" s="11">
        <v>6960</v>
      </c>
      <c r="F49" s="12" t="s">
        <v>95</v>
      </c>
      <c r="G49" s="13" t="s">
        <v>96</v>
      </c>
      <c r="H49" s="14">
        <v>43746</v>
      </c>
      <c r="I49" s="15" t="s">
        <v>24</v>
      </c>
      <c r="J49" s="15" t="s">
        <v>24</v>
      </c>
    </row>
    <row r="50" spans="1:10" s="16" customFormat="1" ht="113.25" customHeight="1">
      <c r="A50" s="9" t="s">
        <v>108</v>
      </c>
      <c r="B50" s="10" t="s">
        <v>109</v>
      </c>
      <c r="C50" s="10" t="s">
        <v>110</v>
      </c>
      <c r="D50" s="10" t="s">
        <v>111</v>
      </c>
      <c r="E50" s="11">
        <v>5058.76</v>
      </c>
      <c r="F50" s="12" t="s">
        <v>112</v>
      </c>
      <c r="G50" s="13" t="s">
        <v>113</v>
      </c>
      <c r="H50" s="14">
        <v>43747</v>
      </c>
      <c r="I50" s="15" t="s">
        <v>24</v>
      </c>
      <c r="J50" s="15" t="s">
        <v>24</v>
      </c>
    </row>
  </sheetData>
  <mergeCells count="39">
    <mergeCell ref="A1:J1"/>
    <mergeCell ref="A2:J2"/>
    <mergeCell ref="A3:J3"/>
    <mergeCell ref="A5:J5"/>
    <mergeCell ref="A6:J6"/>
    <mergeCell ref="G7:G8"/>
    <mergeCell ref="H7:J7"/>
    <mergeCell ref="A41:J41"/>
    <mergeCell ref="A42:J42"/>
    <mergeCell ref="A43:A44"/>
    <mergeCell ref="B43:B44"/>
    <mergeCell ref="C43:D43"/>
    <mergeCell ref="E43:E44"/>
    <mergeCell ref="F43:F44"/>
    <mergeCell ref="G43:G44"/>
    <mergeCell ref="A7:A8"/>
    <mergeCell ref="B7:B8"/>
    <mergeCell ref="C7:D7"/>
    <mergeCell ref="E7:E8"/>
    <mergeCell ref="F7:F8"/>
    <mergeCell ref="H43:J43"/>
    <mergeCell ref="A19:J19"/>
    <mergeCell ref="A20:J20"/>
    <mergeCell ref="A21:A22"/>
    <mergeCell ref="B21:B22"/>
    <mergeCell ref="C21:D21"/>
    <mergeCell ref="E21:E22"/>
    <mergeCell ref="F21:F22"/>
    <mergeCell ref="G21:G22"/>
    <mergeCell ref="H21:J21"/>
    <mergeCell ref="A34:J34"/>
    <mergeCell ref="A35:J35"/>
    <mergeCell ref="A36:A37"/>
    <mergeCell ref="B36:B37"/>
    <mergeCell ref="C36:D36"/>
    <mergeCell ref="E36:E37"/>
    <mergeCell ref="F36:F37"/>
    <mergeCell ref="G36:G37"/>
    <mergeCell ref="H36:J36"/>
  </mergeCells>
  <pageMargins left="0.78740157480314965" right="0.59055118110236227" top="0.43307086614173229" bottom="0.19685039370078741" header="0.11811023622047245" footer="0.11811023622047245"/>
  <pageSetup scale="75" fitToHeight="0" orientation="landscape" useFirstPageNumber="1" horizontalDpi="300" verticalDpi="300" r:id="rId1"/>
  <headerFooter alignWithMargins="0"/>
  <rowBreaks count="2" manualBreakCount="2">
    <brk id="18" max="9" man="1"/>
    <brk id="3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WEBServicios_OCTUBRE</vt:lpstr>
      <vt:lpstr>WEBServicios_OCTUBRE!Área_de_impresión</vt:lpstr>
      <vt:lpstr>WEBServicios_OCTUBRE!Títulos_a_imprimir</vt:lpstr>
    </vt:vector>
  </TitlesOfParts>
  <Company>Estado de Veracruz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Leticiaz</dc:creator>
  <cp:lastModifiedBy>Leticiaz</cp:lastModifiedBy>
  <cp:lastPrinted>2020-01-23T15:50:35Z</cp:lastPrinted>
  <dcterms:created xsi:type="dcterms:W3CDTF">2020-01-23T00:50:23Z</dcterms:created>
  <dcterms:modified xsi:type="dcterms:W3CDTF">2020-01-23T15:50:40Z</dcterms:modified>
</cp:coreProperties>
</file>