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ith\LICITACI\Pagina Web 2020\"/>
    </mc:Choice>
  </mc:AlternateContent>
  <bookViews>
    <workbookView xWindow="0" yWindow="0" windowWidth="24000" windowHeight="8910"/>
  </bookViews>
  <sheets>
    <sheet name="WEBServiciosJUNIO" sheetId="1" r:id="rId1"/>
  </sheets>
  <definedNames>
    <definedName name="_xlnm.Print_Area" localSheetId="0">WEBServiciosJUNIO!$A$1:$J$25</definedName>
    <definedName name="_xlnm.Print_Titles" localSheetId="0">WEBServiciosJUNIO!$1:$4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17" i="1"/>
  <c r="E15" i="1"/>
  <c r="E26" i="1" l="1"/>
</calcChain>
</file>

<file path=xl/sharedStrings.xml><?xml version="1.0" encoding="utf-8"?>
<sst xmlns="http://schemas.openxmlformats.org/spreadsheetml/2006/main" count="125" uniqueCount="79">
  <si>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</si>
  <si>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</si>
  <si>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</si>
  <si>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</si>
  <si>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</si>
  <si>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</si>
  <si>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</si>
  <si>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</si>
  <si>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</si>
  <si>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</si>
  <si>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</si>
  <si>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</si>
  <si>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</si>
  <si>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</si>
  <si>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</si>
  <si>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</si>
  <si>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</si>
  <si>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</si>
  <si>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3020040</t>
  </si>
  <si>
    <t>CONSERVACIÓN Y MANTENIMIENTO DE INMUEBLES (EDIFICIOS PÚBLICOS)</t>
  </si>
  <si>
    <t>ADRIANA GUADALUPE AGUILAR HERNÁNDEZ</t>
  </si>
  <si>
    <t>15 DE MAYO No. 40, COL. 3 DE MAYO, C.P. 91054, XALAPA, VER.</t>
  </si>
  <si>
    <t>SFP/D-0157/2020</t>
  </si>
  <si>
    <t>211110100010000/001000CG/2020</t>
  </si>
  <si>
    <t>-</t>
  </si>
  <si>
    <t>3020041</t>
  </si>
  <si>
    <t>CONSERVACIÓN Y MANTENIMIENTO DE VEHICULOS ADSCRITOS A SERVICIOS Y OPERACIÓN DE PROGRAMAS PÚBLICOS</t>
  </si>
  <si>
    <t>AV. ORIZABA NO. 102, COL. OBRERO CAMPESINA, C.P. 91020, XALAPA, VERACRUZ</t>
  </si>
  <si>
    <t>3020042</t>
  </si>
  <si>
    <t>IMPRESIONES</t>
  </si>
  <si>
    <t>ENCARNACIÓN MEDEL MAI</t>
  </si>
  <si>
    <t>C.P. 91130, XALAPA, VERACRUZ</t>
  </si>
  <si>
    <t>3020043</t>
  </si>
  <si>
    <t>SERVICIO POSTAL</t>
  </si>
  <si>
    <t>SERVICIO POSTAL  MEXICANO</t>
  </si>
  <si>
    <t>ZAMORA ESQ. DIEGO LEÑO S/N INT., COL. CENTRO, XALAPA, VER., C.P. 91000</t>
  </si>
  <si>
    <t>SSE/D-1141/2020</t>
  </si>
  <si>
    <t>211110100010000/001025CG/2020</t>
  </si>
  <si>
    <t>3020044</t>
  </si>
  <si>
    <t>C.P. 91130 XALAPA, VER.</t>
  </si>
  <si>
    <t>SFP/D-0156/2020</t>
  </si>
  <si>
    <t>211110100010000/000999CG/2020</t>
  </si>
  <si>
    <t>3020045</t>
  </si>
  <si>
    <t>3020046</t>
  </si>
  <si>
    <t>OTROS ARRENDAMIENTOS, SERVICIO DE ESTACIONAMIENTO, JUNIO</t>
  </si>
  <si>
    <t>SELFI GRUPO OPERADOR DE ESTACIONAMIENTOS, S.A. DE C.V.</t>
  </si>
  <si>
    <t>IGNACIO ZARAGOZA No. 8 INT. PISO 1, COL. CENTRO, XALAPA, VER., C.P.91000</t>
  </si>
  <si>
    <t>SSE/D-0199/2020</t>
  </si>
  <si>
    <t>211110100010000/000150CG/2020</t>
  </si>
  <si>
    <t>3020047</t>
  </si>
  <si>
    <t>SFP/D-029/2020</t>
  </si>
  <si>
    <t>211110100010000/000253CG/2020</t>
  </si>
  <si>
    <t>3020048</t>
  </si>
  <si>
    <t>SFP/D-035/2020</t>
  </si>
  <si>
    <t>211110100010000/000268CG/2020</t>
  </si>
  <si>
    <t>3020049</t>
  </si>
  <si>
    <t>SSE/D- 1320/2020</t>
  </si>
  <si>
    <t>211110100010000/001072CG/20</t>
  </si>
  <si>
    <t>Por Excepción de Ley</t>
  </si>
  <si>
    <t>3020050</t>
  </si>
  <si>
    <t>SERVICIO DE INTERNET, ENERO-MAYO</t>
  </si>
  <si>
    <t>UNINET, S.A. DE C.V.</t>
  </si>
  <si>
    <t>C.P. 14060, CD. MÉXICO, MÉXICO</t>
  </si>
  <si>
    <t>SSE/D-0870/2020</t>
  </si>
  <si>
    <t>211110100010000/000685CG/2020</t>
  </si>
  <si>
    <t>3020051</t>
  </si>
  <si>
    <t>SERVICIO DE FOTOCOPIADO, MAYO</t>
  </si>
  <si>
    <t>SISTEMAS CONTINO, S.A. DE C.V.</t>
  </si>
  <si>
    <t>BLVD. ADOLFO RUIZ CORTINEZ 3121, COL. RAFAEL MURILLO VIDAL NORTE, C.P. 91017, XALAPA, VER.</t>
  </si>
  <si>
    <t>SSE/D-0062/2020</t>
  </si>
  <si>
    <t>211110100010000/000052CG/2020</t>
  </si>
  <si>
    <t>3020052</t>
  </si>
  <si>
    <t>SERVICIO DE VIGILANCIA, JUNIO</t>
  </si>
  <si>
    <t>INSTITUTO DE LA POLICÍA AUXILIAR Y PROTECCIÓN PATRIMONIAL</t>
  </si>
  <si>
    <t>AV. GASPAR YANGA Nº 305, COL. LAS FUENTES, XALAPA, VER.</t>
  </si>
  <si>
    <t>SSE/D-0230/2020</t>
  </si>
  <si>
    <t>211110100010000/000189CG/2020</t>
  </si>
  <si>
    <t>CÉSAR GUILLERMO ESPÍRITU SALDAÑA</t>
  </si>
  <si>
    <t>LLANTERA HERMANOS SÁNCHEZ MEZA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</si>
</sst>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3"/>
    </font>
    <font>
      <sz val="9"/>
      <name val="Arial"/>
      <family val="2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4" fontId="7" fillId="0" borderId="5" xfId="0" applyNumberFormat="1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/>
    </xf>
    <xf numFmtId="40" fontId="8" fillId="3" borderId="5" xfId="0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5" xfId="0" applyFont="1" applyFill="1" applyBorder="1" applyAlignment="1">
      <alignment horizontal="justify" vertical="center" wrapText="1"/>
    </xf>
    <xf numFmtId="4" fontId="7" fillId="0" borderId="6" xfId="0" applyNumberFormat="1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/>
    </xf>
    <xf numFmtId="0" fontId="7" fillId="0" borderId="7" xfId="0" applyFont="1" applyBorder="1" applyAlignment="1">
      <alignment horizontal="justify" vertical="center"/>
    </xf>
    <xf numFmtId="4" fontId="7" fillId="0" borderId="7" xfId="0" applyNumberFormat="1" applyFont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4" fontId="0" fillId="0" borderId="0" xfId="0" applyNumberFormat="1"/>
    <xf numFmtId="0" fontId="9" fillId="0" borderId="0" xfId="0" applyFont="1"/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39EE3BE-5E8C-451B-AED2-C26B537475C8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67CD5C2-4155-4DF8-A283-64944170D353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55AA057-D04D-45BA-86BE-22C1EBB2D102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A3AA3B9-411B-4A03-A6EE-19D2994EA9C6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A129AA3-5FBB-4BB8-8AF7-3295604D7BD3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D3090EF9-1EA4-4AC3-B9B5-478EB0886388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CA2F863-0FD5-4E9B-A953-873864A5F987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C5FD9700-31F3-46A1-920D-851A156E20A1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7D33613-27C8-4DF6-AC61-D973AD3C3E36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1C166B09-5A65-452F-A62E-E94146B4F52F}"/>
            </a:ext>
          </a:extLst>
        </xdr:cNvPr>
        <xdr:cNvSpPr>
          <a:spLocks noChangeShapeType="1"/>
        </xdr:cNvSpPr>
      </xdr:nvSpPr>
      <xdr:spPr bwMode="auto">
        <a:xfrm>
          <a:off x="8305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9E2D6A62-AFE4-4700-A0FE-FEC33FAC7988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D9BA6076-75A1-4CA7-8E9E-2669933AC363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6FCF40CA-D677-4961-80C5-AB6E7A1C51F7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E1AC15E4-9BAE-448F-A52F-42AEF469F349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1D5ABFE2-E1D5-4A2D-B200-A1448AB482A6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E738DF6C-664D-47A3-80FD-B33B810EBC43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FC8BEE81-37BD-48D0-BFFF-D3BBC2C927F3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CEF682C0-ECCF-4015-A693-01BEAF473482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1A36FF3E-CC04-425D-B41F-5586ACF2E091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52AF41F1-23B9-4E91-A09E-8FB9B969E9AE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27904174-93E7-472A-A434-CF46321614A3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553C129-3B73-4C4E-8EDF-862EC49D49F7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D52EB47F-A027-4068-935B-6FA4E09F1444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6EB50AAD-52B6-4BBF-92A4-C10F121FB302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75F8E47E-86A3-43F5-993D-7BC4D30DAEFF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E37CDFAD-4CA4-43FD-9F49-12D6F20D2DD3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D65C52BE-F3EA-4861-AC5F-A0CC4B193BE1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AA4D5266-A2CF-4420-8F02-71185CF7071E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3732CC6-2E38-4E03-B9EA-01E742619D0A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BC740E5B-8F29-4CF4-8158-6EF0B30775AB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703A8E93-0316-4CF6-A258-19284C606E60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A1BEC37C-3C70-436B-8357-35AD92EFD273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6F7322CF-9E87-4F39-A9D9-EAEB6BF36E22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E86479D8-0C37-434A-90BE-7E46DB381A5E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EC77D78E-1AAA-434D-A608-DF3206BA8E4D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7880248-B47B-463E-A121-B95E8931FFB4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B08046B3-4F63-4980-BEE4-930FAE566ED9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D32D4BE7-8B0B-40ED-9390-9DBBC8614E7D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BB206B7E-79DA-498B-933A-D363F38CBEAC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CC58B277-1C31-4EED-8E9B-031DE699D3EB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D5A5A305-BCC0-4B3C-A8E5-E1C9A207F156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91227601-DA14-4807-A227-8349755EAB78}"/>
            </a:ext>
          </a:extLst>
        </xdr:cNvPr>
        <xdr:cNvSpPr>
          <a:spLocks noChangeShapeType="1"/>
        </xdr:cNvSpPr>
      </xdr:nvSpPr>
      <xdr:spPr bwMode="auto">
        <a:xfrm>
          <a:off x="81629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269132FA-2CD9-43C2-BF5F-3A66B4EB731A}"/>
            </a:ext>
          </a:extLst>
        </xdr:cNvPr>
        <xdr:cNvSpPr>
          <a:spLocks noChangeShapeType="1"/>
        </xdr:cNvSpPr>
      </xdr:nvSpPr>
      <xdr:spPr bwMode="auto">
        <a:xfrm>
          <a:off x="80391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17FA398D-004B-4E76-9362-70F9FF7A05D1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7E3948EB-15E1-448C-B05D-A96F12B61A64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6879D717-772C-4A66-A553-0327BE6718C7}"/>
            </a:ext>
          </a:extLst>
        </xdr:cNvPr>
        <xdr:cNvSpPr>
          <a:spLocks noChangeShapeType="1"/>
        </xdr:cNvSpPr>
      </xdr:nvSpPr>
      <xdr:spPr bwMode="auto">
        <a:xfrm>
          <a:off x="83058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5172283D-09E4-454B-B9F8-F114EB5C14A0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7155558B-47F0-401C-9C30-D8AEB080AC13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B1961132-9362-4FC1-A1AC-B82561DA4760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960B6715-8042-4635-83F3-61753ED6DDBE}"/>
            </a:ext>
          </a:extLst>
        </xdr:cNvPr>
        <xdr:cNvSpPr>
          <a:spLocks noChangeShapeType="1"/>
        </xdr:cNvSpPr>
      </xdr:nvSpPr>
      <xdr:spPr bwMode="auto">
        <a:xfrm>
          <a:off x="85820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7A56825E-821B-4442-A203-2EDF562BA0CF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25B221EB-DE93-4119-867A-DD64FD81D9CB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C2F91FC2-90E7-4208-AA19-B4B8AEF311A7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F431F8CA-8172-4DD6-99BB-C7F80478F4F8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8A2CED93-6227-47D7-8FDA-494CBD4E62BD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AEC60734-9630-434E-9E72-A8FB66F9AFED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FC59D58A-7D16-4F55-AF07-57787CC0C07B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5A07490B-08E0-4464-9E20-BF5857C8BC23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D48B9191-76DD-44DE-B7ED-C23FBCCD0CA3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7392CE45-C1DB-4D7F-9BFB-EE9393249EA3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2231DB22-20ED-4B88-88EA-68E8F8065945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DE1A3B7A-80BA-4784-97A2-2E20AE28DA51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4BCD0114-B01B-4A45-80EC-6E7A1EC5DBD0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41FDE316-15F5-49FB-A4C7-E1A7817A733E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5CDB2AF8-EF96-4B11-A393-B4C50E15D0FF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CCE481DC-F2C2-4D59-BEB4-43E506E741E6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E1F9C051-FF47-41EE-A8EF-A8680DBACBB8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96A57A95-B73F-485E-9071-312C6A18FD7B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DA6BCC77-2D47-492A-A9BC-D8A99A067B69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99189A07-B52F-4B98-A964-B7D1A02C77AF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1BD42D5-878B-4DF1-A22F-35734C4D1F18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E3E316B3-ED78-4FFF-A7A3-9FF99BFF57A6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A209F73A-A968-4576-B8E8-02F286CD3835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91A9F31F-E429-4576-94EE-8A4A43153FE2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30CB0A02-1A9C-40D5-A787-98E7C104C94C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3CD221EB-61DF-40D7-95B5-9554DDD60674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65006D95-DA4A-4F02-B14E-E0D3DB6865BC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ADFDC15C-D7D9-4289-B368-06A74B7EACD8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F7DAFBA4-7562-4438-AA36-ED628D94F732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2A3FA43C-4AA2-4E0F-8245-E0B5BA5E083D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673EE094-4CA9-40FC-B7AA-982FCE676674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BD54141B-24CC-481D-93B2-4A5D5ECB76E0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542CBAE3-8F74-45DF-A988-8D2489DBAA9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6E94CBEF-D49A-4134-B16D-702A93CF0B8D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169FD4B3-9280-4FA3-8231-6D6ACFA459A5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B7971F59-56B6-4A84-BCF3-CCE5DFF987EA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D0E6806D-A1F9-4F0B-B97B-4DF4963E75D7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A7DE446F-0741-4CE5-BD5F-159C9F98CA3A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50B6301B-A7AC-48AF-8049-4AADA38FB0B9}"/>
            </a:ext>
          </a:extLst>
        </xdr:cNvPr>
        <xdr:cNvSpPr>
          <a:spLocks noChangeShapeType="1"/>
        </xdr:cNvSpPr>
      </xdr:nvSpPr>
      <xdr:spPr bwMode="auto">
        <a:xfrm>
          <a:off x="9486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B9930B84-49CC-47D1-8E69-9A41C45D6116}"/>
            </a:ext>
          </a:extLst>
        </xdr:cNvPr>
        <xdr:cNvSpPr>
          <a:spLocks noChangeShapeType="1"/>
        </xdr:cNvSpPr>
      </xdr:nvSpPr>
      <xdr:spPr bwMode="auto">
        <a:xfrm>
          <a:off x="93535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BCED98F7-A4FB-42DF-9534-F6EC8152766A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C5A65828-D02F-4FB8-8F72-0B95AE5534AC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E00C497B-45DC-44D5-ABB5-FC041DF325D7}"/>
            </a:ext>
          </a:extLst>
        </xdr:cNvPr>
        <xdr:cNvSpPr>
          <a:spLocks noChangeShapeType="1"/>
        </xdr:cNvSpPr>
      </xdr:nvSpPr>
      <xdr:spPr bwMode="auto">
        <a:xfrm>
          <a:off x="96297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89E7AD72-6F91-4742-858B-C5EA6876FB13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6" name="Line 178">
          <a:extLst>
            <a:ext uri="{FF2B5EF4-FFF2-40B4-BE49-F238E27FC236}">
              <a16:creationId xmlns:a16="http://schemas.microsoft.com/office/drawing/2014/main" id="{75E04135-FF3E-4834-9088-EE5EB27F63DD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7" name="Line 179">
          <a:extLst>
            <a:ext uri="{FF2B5EF4-FFF2-40B4-BE49-F238E27FC236}">
              <a16:creationId xmlns:a16="http://schemas.microsoft.com/office/drawing/2014/main" id="{2C586F68-E208-4C19-A56C-3B39F456E62A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8" name="Line 180">
          <a:extLst>
            <a:ext uri="{FF2B5EF4-FFF2-40B4-BE49-F238E27FC236}">
              <a16:creationId xmlns:a16="http://schemas.microsoft.com/office/drawing/2014/main" id="{BB2093E7-9538-4D86-A268-2DFF524CADE4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99" name="Line 181">
          <a:extLst>
            <a:ext uri="{FF2B5EF4-FFF2-40B4-BE49-F238E27FC236}">
              <a16:creationId xmlns:a16="http://schemas.microsoft.com/office/drawing/2014/main" id="{4AF87645-9B09-4882-8F08-BB781AAB00C2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0" name="Line 182">
          <a:extLst>
            <a:ext uri="{FF2B5EF4-FFF2-40B4-BE49-F238E27FC236}">
              <a16:creationId xmlns:a16="http://schemas.microsoft.com/office/drawing/2014/main" id="{4EE62D23-3307-4158-8E83-4560BD08FDCB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1" name="Line 183">
          <a:extLst>
            <a:ext uri="{FF2B5EF4-FFF2-40B4-BE49-F238E27FC236}">
              <a16:creationId xmlns:a16="http://schemas.microsoft.com/office/drawing/2014/main" id="{FB4587C6-DF16-4DDE-91C6-42DD340141CA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2" name="Line 184">
          <a:extLst>
            <a:ext uri="{FF2B5EF4-FFF2-40B4-BE49-F238E27FC236}">
              <a16:creationId xmlns:a16="http://schemas.microsoft.com/office/drawing/2014/main" id="{749FE948-2B93-4090-9CD3-E245DAC6525B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3" name="Line 185">
          <a:extLst>
            <a:ext uri="{FF2B5EF4-FFF2-40B4-BE49-F238E27FC236}">
              <a16:creationId xmlns:a16="http://schemas.microsoft.com/office/drawing/2014/main" id="{D17D10B6-EDB2-45B6-A6B0-69F698901219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4" name="Line 186">
          <a:extLst>
            <a:ext uri="{FF2B5EF4-FFF2-40B4-BE49-F238E27FC236}">
              <a16:creationId xmlns:a16="http://schemas.microsoft.com/office/drawing/2014/main" id="{AD8B180F-A3F5-4672-AC81-E8192A7DFCE7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5" name="Line 187">
          <a:extLst>
            <a:ext uri="{FF2B5EF4-FFF2-40B4-BE49-F238E27FC236}">
              <a16:creationId xmlns:a16="http://schemas.microsoft.com/office/drawing/2014/main" id="{F1FB3A84-5025-4C83-87D9-F806FC406615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6" name="Line 188">
          <a:extLst>
            <a:ext uri="{FF2B5EF4-FFF2-40B4-BE49-F238E27FC236}">
              <a16:creationId xmlns:a16="http://schemas.microsoft.com/office/drawing/2014/main" id="{8FF1F02A-0C12-4865-8904-A9A4F9665DEF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7" name="Line 189">
          <a:extLst>
            <a:ext uri="{FF2B5EF4-FFF2-40B4-BE49-F238E27FC236}">
              <a16:creationId xmlns:a16="http://schemas.microsoft.com/office/drawing/2014/main" id="{54A44F7E-4552-4942-AC09-8C2F931184F1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8" name="Line 190">
          <a:extLst>
            <a:ext uri="{FF2B5EF4-FFF2-40B4-BE49-F238E27FC236}">
              <a16:creationId xmlns:a16="http://schemas.microsoft.com/office/drawing/2014/main" id="{E358B7D2-2C11-4D61-BDC9-65CE1E462E0B}"/>
            </a:ext>
          </a:extLst>
        </xdr:cNvPr>
        <xdr:cNvSpPr>
          <a:spLocks noChangeShapeType="1"/>
        </xdr:cNvSpPr>
      </xdr:nvSpPr>
      <xdr:spPr bwMode="auto">
        <a:xfrm>
          <a:off x="84677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9" name="Line 191">
          <a:extLst>
            <a:ext uri="{FF2B5EF4-FFF2-40B4-BE49-F238E27FC236}">
              <a16:creationId xmlns:a16="http://schemas.microsoft.com/office/drawing/2014/main" id="{4DD2DCCA-F015-4A6F-A307-AAC7C0E48812}"/>
            </a:ext>
          </a:extLst>
        </xdr:cNvPr>
        <xdr:cNvSpPr>
          <a:spLocks noChangeShapeType="1"/>
        </xdr:cNvSpPr>
      </xdr:nvSpPr>
      <xdr:spPr bwMode="auto">
        <a:xfrm>
          <a:off x="83343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0" name="Line 192">
          <a:extLst>
            <a:ext uri="{FF2B5EF4-FFF2-40B4-BE49-F238E27FC236}">
              <a16:creationId xmlns:a16="http://schemas.microsoft.com/office/drawing/2014/main" id="{99625B01-E267-4D43-A1FF-A367E2BE30C0}"/>
            </a:ext>
          </a:extLst>
        </xdr:cNvPr>
        <xdr:cNvSpPr>
          <a:spLocks noChangeShapeType="1"/>
        </xdr:cNvSpPr>
      </xdr:nvSpPr>
      <xdr:spPr bwMode="auto">
        <a:xfrm>
          <a:off x="94869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1" name="Line 193">
          <a:extLst>
            <a:ext uri="{FF2B5EF4-FFF2-40B4-BE49-F238E27FC236}">
              <a16:creationId xmlns:a16="http://schemas.microsoft.com/office/drawing/2014/main" id="{EB3B920B-0AF6-4DAC-BD44-2BDB8DDD0E2D}"/>
            </a:ext>
          </a:extLst>
        </xdr:cNvPr>
        <xdr:cNvSpPr>
          <a:spLocks noChangeShapeType="1"/>
        </xdr:cNvSpPr>
      </xdr:nvSpPr>
      <xdr:spPr bwMode="auto">
        <a:xfrm>
          <a:off x="94869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2" name="Line 194">
          <a:extLst>
            <a:ext uri="{FF2B5EF4-FFF2-40B4-BE49-F238E27FC236}">
              <a16:creationId xmlns:a16="http://schemas.microsoft.com/office/drawing/2014/main" id="{39AB94F2-7BC9-4D6A-8F0D-65EDA1AA0DED}"/>
            </a:ext>
          </a:extLst>
        </xdr:cNvPr>
        <xdr:cNvSpPr>
          <a:spLocks noChangeShapeType="1"/>
        </xdr:cNvSpPr>
      </xdr:nvSpPr>
      <xdr:spPr bwMode="auto">
        <a:xfrm>
          <a:off x="94869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3" name="Line 195">
          <a:extLst>
            <a:ext uri="{FF2B5EF4-FFF2-40B4-BE49-F238E27FC236}">
              <a16:creationId xmlns:a16="http://schemas.microsoft.com/office/drawing/2014/main" id="{641C532B-39A6-4B54-8CCB-34B729049100}"/>
            </a:ext>
          </a:extLst>
        </xdr:cNvPr>
        <xdr:cNvSpPr>
          <a:spLocks noChangeShapeType="1"/>
        </xdr:cNvSpPr>
      </xdr:nvSpPr>
      <xdr:spPr bwMode="auto">
        <a:xfrm>
          <a:off x="9353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4" name="Line 196">
          <a:extLst>
            <a:ext uri="{FF2B5EF4-FFF2-40B4-BE49-F238E27FC236}">
              <a16:creationId xmlns:a16="http://schemas.microsoft.com/office/drawing/2014/main" id="{A44173FF-B4A5-4F38-A2C5-7229BFEDDB78}"/>
            </a:ext>
          </a:extLst>
        </xdr:cNvPr>
        <xdr:cNvSpPr>
          <a:spLocks noChangeShapeType="1"/>
        </xdr:cNvSpPr>
      </xdr:nvSpPr>
      <xdr:spPr bwMode="auto">
        <a:xfrm>
          <a:off x="9353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5" name="Line 197">
          <a:extLst>
            <a:ext uri="{FF2B5EF4-FFF2-40B4-BE49-F238E27FC236}">
              <a16:creationId xmlns:a16="http://schemas.microsoft.com/office/drawing/2014/main" id="{B6710210-D9DB-4E87-9E44-278D979FB1C8}"/>
            </a:ext>
          </a:extLst>
        </xdr:cNvPr>
        <xdr:cNvSpPr>
          <a:spLocks noChangeShapeType="1"/>
        </xdr:cNvSpPr>
      </xdr:nvSpPr>
      <xdr:spPr bwMode="auto">
        <a:xfrm>
          <a:off x="94869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6" name="Line 198">
          <a:extLst>
            <a:ext uri="{FF2B5EF4-FFF2-40B4-BE49-F238E27FC236}">
              <a16:creationId xmlns:a16="http://schemas.microsoft.com/office/drawing/2014/main" id="{7E83F700-EFD1-4BDC-AF9C-CDAE387B14CE}"/>
            </a:ext>
          </a:extLst>
        </xdr:cNvPr>
        <xdr:cNvSpPr>
          <a:spLocks noChangeShapeType="1"/>
        </xdr:cNvSpPr>
      </xdr:nvSpPr>
      <xdr:spPr bwMode="auto">
        <a:xfrm>
          <a:off x="93535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7" name="Line 199">
          <a:extLst>
            <a:ext uri="{FF2B5EF4-FFF2-40B4-BE49-F238E27FC236}">
              <a16:creationId xmlns:a16="http://schemas.microsoft.com/office/drawing/2014/main" id="{6C056B23-90EA-4F78-B8C4-2BB5F8B5960F}"/>
            </a:ext>
          </a:extLst>
        </xdr:cNvPr>
        <xdr:cNvSpPr>
          <a:spLocks noChangeShapeType="1"/>
        </xdr:cNvSpPr>
      </xdr:nvSpPr>
      <xdr:spPr bwMode="auto">
        <a:xfrm>
          <a:off x="95535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8" name="Line 200">
          <a:extLst>
            <a:ext uri="{FF2B5EF4-FFF2-40B4-BE49-F238E27FC236}">
              <a16:creationId xmlns:a16="http://schemas.microsoft.com/office/drawing/2014/main" id="{93C01F67-A382-4AD8-A161-D6907402BB61}"/>
            </a:ext>
          </a:extLst>
        </xdr:cNvPr>
        <xdr:cNvSpPr>
          <a:spLocks noChangeShapeType="1"/>
        </xdr:cNvSpPr>
      </xdr:nvSpPr>
      <xdr:spPr bwMode="auto">
        <a:xfrm>
          <a:off x="95535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5</xdr:row>
      <xdr:rowOff>219075</xdr:rowOff>
    </xdr:from>
    <xdr:to>
      <xdr:col>8</xdr:col>
      <xdr:colOff>571500</xdr:colOff>
      <xdr:row>5</xdr:row>
      <xdr:rowOff>219075</xdr:rowOff>
    </xdr:to>
    <xdr:sp macro="" textlink="">
      <xdr:nvSpPr>
        <xdr:cNvPr id="119" name="Line 201">
          <a:extLst>
            <a:ext uri="{FF2B5EF4-FFF2-40B4-BE49-F238E27FC236}">
              <a16:creationId xmlns:a16="http://schemas.microsoft.com/office/drawing/2014/main" id="{20712E95-4C98-4647-80D2-2DD2044AE49C}"/>
            </a:ext>
          </a:extLst>
        </xdr:cNvPr>
        <xdr:cNvSpPr>
          <a:spLocks noChangeShapeType="1"/>
        </xdr:cNvSpPr>
      </xdr:nvSpPr>
      <xdr:spPr bwMode="auto">
        <a:xfrm>
          <a:off x="96297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20" name="Line 202">
          <a:extLst>
            <a:ext uri="{FF2B5EF4-FFF2-40B4-BE49-F238E27FC236}">
              <a16:creationId xmlns:a16="http://schemas.microsoft.com/office/drawing/2014/main" id="{5C271CEF-EE09-443D-95BA-ACC2235D4BF0}"/>
            </a:ext>
          </a:extLst>
        </xdr:cNvPr>
        <xdr:cNvSpPr>
          <a:spLocks noChangeShapeType="1"/>
        </xdr:cNvSpPr>
      </xdr:nvSpPr>
      <xdr:spPr bwMode="auto">
        <a:xfrm>
          <a:off x="95535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1" name="Line 178">
          <a:extLst>
            <a:ext uri="{FF2B5EF4-FFF2-40B4-BE49-F238E27FC236}">
              <a16:creationId xmlns:a16="http://schemas.microsoft.com/office/drawing/2014/main" id="{242D5BD5-087E-4366-B406-14AB4B9B88F1}"/>
            </a:ext>
          </a:extLst>
        </xdr:cNvPr>
        <xdr:cNvSpPr>
          <a:spLocks noChangeShapeType="1"/>
        </xdr:cNvSpPr>
      </xdr:nvSpPr>
      <xdr:spPr bwMode="auto">
        <a:xfrm>
          <a:off x="846772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2" name="Line 179">
          <a:extLst>
            <a:ext uri="{FF2B5EF4-FFF2-40B4-BE49-F238E27FC236}">
              <a16:creationId xmlns:a16="http://schemas.microsoft.com/office/drawing/2014/main" id="{8555DCC1-EEAE-459D-90F1-5E0E0C4F77B4}"/>
            </a:ext>
          </a:extLst>
        </xdr:cNvPr>
        <xdr:cNvSpPr>
          <a:spLocks noChangeShapeType="1"/>
        </xdr:cNvSpPr>
      </xdr:nvSpPr>
      <xdr:spPr bwMode="auto">
        <a:xfrm>
          <a:off x="846772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3" name="Line 180">
          <a:extLst>
            <a:ext uri="{FF2B5EF4-FFF2-40B4-BE49-F238E27FC236}">
              <a16:creationId xmlns:a16="http://schemas.microsoft.com/office/drawing/2014/main" id="{47FACCC1-63A7-4320-8F47-467AB782F89E}"/>
            </a:ext>
          </a:extLst>
        </xdr:cNvPr>
        <xdr:cNvSpPr>
          <a:spLocks noChangeShapeType="1"/>
        </xdr:cNvSpPr>
      </xdr:nvSpPr>
      <xdr:spPr bwMode="auto">
        <a:xfrm>
          <a:off x="846772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24" name="Line 181">
          <a:extLst>
            <a:ext uri="{FF2B5EF4-FFF2-40B4-BE49-F238E27FC236}">
              <a16:creationId xmlns:a16="http://schemas.microsoft.com/office/drawing/2014/main" id="{11716FD7-4187-449A-A530-F7A5D49E3D08}"/>
            </a:ext>
          </a:extLst>
        </xdr:cNvPr>
        <xdr:cNvSpPr>
          <a:spLocks noChangeShapeType="1"/>
        </xdr:cNvSpPr>
      </xdr:nvSpPr>
      <xdr:spPr bwMode="auto">
        <a:xfrm>
          <a:off x="833437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25" name="Line 182">
          <a:extLst>
            <a:ext uri="{FF2B5EF4-FFF2-40B4-BE49-F238E27FC236}">
              <a16:creationId xmlns:a16="http://schemas.microsoft.com/office/drawing/2014/main" id="{1CA15310-DF1F-4C8F-A59B-9C767E73C30E}"/>
            </a:ext>
          </a:extLst>
        </xdr:cNvPr>
        <xdr:cNvSpPr>
          <a:spLocks noChangeShapeType="1"/>
        </xdr:cNvSpPr>
      </xdr:nvSpPr>
      <xdr:spPr bwMode="auto">
        <a:xfrm>
          <a:off x="833437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6" name="Line 183">
          <a:extLst>
            <a:ext uri="{FF2B5EF4-FFF2-40B4-BE49-F238E27FC236}">
              <a16:creationId xmlns:a16="http://schemas.microsoft.com/office/drawing/2014/main" id="{8F4B0278-8720-4299-85FE-D9237B9462F3}"/>
            </a:ext>
          </a:extLst>
        </xdr:cNvPr>
        <xdr:cNvSpPr>
          <a:spLocks noChangeShapeType="1"/>
        </xdr:cNvSpPr>
      </xdr:nvSpPr>
      <xdr:spPr bwMode="auto">
        <a:xfrm>
          <a:off x="846772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27" name="Line 184">
          <a:extLst>
            <a:ext uri="{FF2B5EF4-FFF2-40B4-BE49-F238E27FC236}">
              <a16:creationId xmlns:a16="http://schemas.microsoft.com/office/drawing/2014/main" id="{1A6C0F5D-AFCD-432C-8A69-0129B74C36BE}"/>
            </a:ext>
          </a:extLst>
        </xdr:cNvPr>
        <xdr:cNvSpPr>
          <a:spLocks noChangeShapeType="1"/>
        </xdr:cNvSpPr>
      </xdr:nvSpPr>
      <xdr:spPr bwMode="auto">
        <a:xfrm>
          <a:off x="833437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8" name="Line 185">
          <a:extLst>
            <a:ext uri="{FF2B5EF4-FFF2-40B4-BE49-F238E27FC236}">
              <a16:creationId xmlns:a16="http://schemas.microsoft.com/office/drawing/2014/main" id="{9E0DB9DA-1493-48BF-BA25-4F24212F3D89}"/>
            </a:ext>
          </a:extLst>
        </xdr:cNvPr>
        <xdr:cNvSpPr>
          <a:spLocks noChangeShapeType="1"/>
        </xdr:cNvSpPr>
      </xdr:nvSpPr>
      <xdr:spPr bwMode="auto">
        <a:xfrm>
          <a:off x="846772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9" name="Line 186">
          <a:extLst>
            <a:ext uri="{FF2B5EF4-FFF2-40B4-BE49-F238E27FC236}">
              <a16:creationId xmlns:a16="http://schemas.microsoft.com/office/drawing/2014/main" id="{04EFD0E4-8647-4D4C-AB6B-BFA3CB3BEAE0}"/>
            </a:ext>
          </a:extLst>
        </xdr:cNvPr>
        <xdr:cNvSpPr>
          <a:spLocks noChangeShapeType="1"/>
        </xdr:cNvSpPr>
      </xdr:nvSpPr>
      <xdr:spPr bwMode="auto">
        <a:xfrm>
          <a:off x="846772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30" name="Line 187">
          <a:extLst>
            <a:ext uri="{FF2B5EF4-FFF2-40B4-BE49-F238E27FC236}">
              <a16:creationId xmlns:a16="http://schemas.microsoft.com/office/drawing/2014/main" id="{8A0B1A32-BB87-4390-8C22-0119C779536F}"/>
            </a:ext>
          </a:extLst>
        </xdr:cNvPr>
        <xdr:cNvSpPr>
          <a:spLocks noChangeShapeType="1"/>
        </xdr:cNvSpPr>
      </xdr:nvSpPr>
      <xdr:spPr bwMode="auto">
        <a:xfrm>
          <a:off x="846772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31" name="Line 188">
          <a:extLst>
            <a:ext uri="{FF2B5EF4-FFF2-40B4-BE49-F238E27FC236}">
              <a16:creationId xmlns:a16="http://schemas.microsoft.com/office/drawing/2014/main" id="{928BA852-A897-4462-8BCE-5FE9FD7C67AA}"/>
            </a:ext>
          </a:extLst>
        </xdr:cNvPr>
        <xdr:cNvSpPr>
          <a:spLocks noChangeShapeType="1"/>
        </xdr:cNvSpPr>
      </xdr:nvSpPr>
      <xdr:spPr bwMode="auto">
        <a:xfrm>
          <a:off x="833437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32" name="Line 189">
          <a:extLst>
            <a:ext uri="{FF2B5EF4-FFF2-40B4-BE49-F238E27FC236}">
              <a16:creationId xmlns:a16="http://schemas.microsoft.com/office/drawing/2014/main" id="{62862615-30C1-4BE2-8641-FCB29A54AE9D}"/>
            </a:ext>
          </a:extLst>
        </xdr:cNvPr>
        <xdr:cNvSpPr>
          <a:spLocks noChangeShapeType="1"/>
        </xdr:cNvSpPr>
      </xdr:nvSpPr>
      <xdr:spPr bwMode="auto">
        <a:xfrm>
          <a:off x="833437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33" name="Line 190">
          <a:extLst>
            <a:ext uri="{FF2B5EF4-FFF2-40B4-BE49-F238E27FC236}">
              <a16:creationId xmlns:a16="http://schemas.microsoft.com/office/drawing/2014/main" id="{C0705E81-7C70-46FA-9B41-9BF4FDCD9E67}"/>
            </a:ext>
          </a:extLst>
        </xdr:cNvPr>
        <xdr:cNvSpPr>
          <a:spLocks noChangeShapeType="1"/>
        </xdr:cNvSpPr>
      </xdr:nvSpPr>
      <xdr:spPr bwMode="auto">
        <a:xfrm>
          <a:off x="846772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34" name="Line 191">
          <a:extLst>
            <a:ext uri="{FF2B5EF4-FFF2-40B4-BE49-F238E27FC236}">
              <a16:creationId xmlns:a16="http://schemas.microsoft.com/office/drawing/2014/main" id="{61C8AE83-841C-49A7-AC0D-17038A98C941}"/>
            </a:ext>
          </a:extLst>
        </xdr:cNvPr>
        <xdr:cNvSpPr>
          <a:spLocks noChangeShapeType="1"/>
        </xdr:cNvSpPr>
      </xdr:nvSpPr>
      <xdr:spPr bwMode="auto">
        <a:xfrm>
          <a:off x="8334375" y="101060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19</xdr:row>
      <xdr:rowOff>219075</xdr:rowOff>
    </xdr:from>
    <xdr:to>
      <xdr:col>8</xdr:col>
      <xdr:colOff>428625</xdr:colOff>
      <xdr:row>19</xdr:row>
      <xdr:rowOff>219075</xdr:rowOff>
    </xdr:to>
    <xdr:sp macro="" textlink="">
      <xdr:nvSpPr>
        <xdr:cNvPr id="135" name="Line 192">
          <a:extLst>
            <a:ext uri="{FF2B5EF4-FFF2-40B4-BE49-F238E27FC236}">
              <a16:creationId xmlns:a16="http://schemas.microsoft.com/office/drawing/2014/main" id="{01D588F5-4F5D-4CD0-BFBB-2C3B8BB0C837}"/>
            </a:ext>
          </a:extLst>
        </xdr:cNvPr>
        <xdr:cNvSpPr>
          <a:spLocks noChangeShapeType="1"/>
        </xdr:cNvSpPr>
      </xdr:nvSpPr>
      <xdr:spPr bwMode="auto">
        <a:xfrm>
          <a:off x="9486900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19</xdr:row>
      <xdr:rowOff>219075</xdr:rowOff>
    </xdr:from>
    <xdr:to>
      <xdr:col>8</xdr:col>
      <xdr:colOff>428625</xdr:colOff>
      <xdr:row>19</xdr:row>
      <xdr:rowOff>219075</xdr:rowOff>
    </xdr:to>
    <xdr:sp macro="" textlink="">
      <xdr:nvSpPr>
        <xdr:cNvPr id="136" name="Line 193">
          <a:extLst>
            <a:ext uri="{FF2B5EF4-FFF2-40B4-BE49-F238E27FC236}">
              <a16:creationId xmlns:a16="http://schemas.microsoft.com/office/drawing/2014/main" id="{D6E9FCA6-531F-436A-8B32-8ECF59FACF9E}"/>
            </a:ext>
          </a:extLst>
        </xdr:cNvPr>
        <xdr:cNvSpPr>
          <a:spLocks noChangeShapeType="1"/>
        </xdr:cNvSpPr>
      </xdr:nvSpPr>
      <xdr:spPr bwMode="auto">
        <a:xfrm>
          <a:off x="9486900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19</xdr:row>
      <xdr:rowOff>219075</xdr:rowOff>
    </xdr:from>
    <xdr:to>
      <xdr:col>8</xdr:col>
      <xdr:colOff>428625</xdr:colOff>
      <xdr:row>19</xdr:row>
      <xdr:rowOff>219075</xdr:rowOff>
    </xdr:to>
    <xdr:sp macro="" textlink="">
      <xdr:nvSpPr>
        <xdr:cNvPr id="137" name="Line 194">
          <a:extLst>
            <a:ext uri="{FF2B5EF4-FFF2-40B4-BE49-F238E27FC236}">
              <a16:creationId xmlns:a16="http://schemas.microsoft.com/office/drawing/2014/main" id="{258948D0-F142-4096-81E1-F81ECD49B9C2}"/>
            </a:ext>
          </a:extLst>
        </xdr:cNvPr>
        <xdr:cNvSpPr>
          <a:spLocks noChangeShapeType="1"/>
        </xdr:cNvSpPr>
      </xdr:nvSpPr>
      <xdr:spPr bwMode="auto">
        <a:xfrm>
          <a:off x="9486900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19</xdr:row>
      <xdr:rowOff>219075</xdr:rowOff>
    </xdr:from>
    <xdr:to>
      <xdr:col>8</xdr:col>
      <xdr:colOff>295275</xdr:colOff>
      <xdr:row>19</xdr:row>
      <xdr:rowOff>219075</xdr:rowOff>
    </xdr:to>
    <xdr:sp macro="" textlink="">
      <xdr:nvSpPr>
        <xdr:cNvPr id="138" name="Line 195">
          <a:extLst>
            <a:ext uri="{FF2B5EF4-FFF2-40B4-BE49-F238E27FC236}">
              <a16:creationId xmlns:a16="http://schemas.microsoft.com/office/drawing/2014/main" id="{29AEA329-B1BF-4CCD-95AA-1084B486D62B}"/>
            </a:ext>
          </a:extLst>
        </xdr:cNvPr>
        <xdr:cNvSpPr>
          <a:spLocks noChangeShapeType="1"/>
        </xdr:cNvSpPr>
      </xdr:nvSpPr>
      <xdr:spPr bwMode="auto">
        <a:xfrm>
          <a:off x="9353550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19</xdr:row>
      <xdr:rowOff>219075</xdr:rowOff>
    </xdr:from>
    <xdr:to>
      <xdr:col>8</xdr:col>
      <xdr:colOff>295275</xdr:colOff>
      <xdr:row>19</xdr:row>
      <xdr:rowOff>219075</xdr:rowOff>
    </xdr:to>
    <xdr:sp macro="" textlink="">
      <xdr:nvSpPr>
        <xdr:cNvPr id="139" name="Line 196">
          <a:extLst>
            <a:ext uri="{FF2B5EF4-FFF2-40B4-BE49-F238E27FC236}">
              <a16:creationId xmlns:a16="http://schemas.microsoft.com/office/drawing/2014/main" id="{66466C84-B83B-4E89-A6E3-CD799C6323D8}"/>
            </a:ext>
          </a:extLst>
        </xdr:cNvPr>
        <xdr:cNvSpPr>
          <a:spLocks noChangeShapeType="1"/>
        </xdr:cNvSpPr>
      </xdr:nvSpPr>
      <xdr:spPr bwMode="auto">
        <a:xfrm>
          <a:off x="9353550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19</xdr:row>
      <xdr:rowOff>219075</xdr:rowOff>
    </xdr:from>
    <xdr:to>
      <xdr:col>8</xdr:col>
      <xdr:colOff>428625</xdr:colOff>
      <xdr:row>19</xdr:row>
      <xdr:rowOff>219075</xdr:rowOff>
    </xdr:to>
    <xdr:sp macro="" textlink="">
      <xdr:nvSpPr>
        <xdr:cNvPr id="140" name="Line 197">
          <a:extLst>
            <a:ext uri="{FF2B5EF4-FFF2-40B4-BE49-F238E27FC236}">
              <a16:creationId xmlns:a16="http://schemas.microsoft.com/office/drawing/2014/main" id="{4D029DA7-1080-4C69-AA6F-83486B391062}"/>
            </a:ext>
          </a:extLst>
        </xdr:cNvPr>
        <xdr:cNvSpPr>
          <a:spLocks noChangeShapeType="1"/>
        </xdr:cNvSpPr>
      </xdr:nvSpPr>
      <xdr:spPr bwMode="auto">
        <a:xfrm>
          <a:off x="9486900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19</xdr:row>
      <xdr:rowOff>219075</xdr:rowOff>
    </xdr:from>
    <xdr:to>
      <xdr:col>8</xdr:col>
      <xdr:colOff>295275</xdr:colOff>
      <xdr:row>19</xdr:row>
      <xdr:rowOff>219075</xdr:rowOff>
    </xdr:to>
    <xdr:sp macro="" textlink="">
      <xdr:nvSpPr>
        <xdr:cNvPr id="141" name="Line 198">
          <a:extLst>
            <a:ext uri="{FF2B5EF4-FFF2-40B4-BE49-F238E27FC236}">
              <a16:creationId xmlns:a16="http://schemas.microsoft.com/office/drawing/2014/main" id="{4CF470F2-B20A-4781-89D5-DC42EAA94B2F}"/>
            </a:ext>
          </a:extLst>
        </xdr:cNvPr>
        <xdr:cNvSpPr>
          <a:spLocks noChangeShapeType="1"/>
        </xdr:cNvSpPr>
      </xdr:nvSpPr>
      <xdr:spPr bwMode="auto">
        <a:xfrm>
          <a:off x="9353550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19</xdr:row>
      <xdr:rowOff>219075</xdr:rowOff>
    </xdr:from>
    <xdr:to>
      <xdr:col>8</xdr:col>
      <xdr:colOff>495300</xdr:colOff>
      <xdr:row>19</xdr:row>
      <xdr:rowOff>219075</xdr:rowOff>
    </xdr:to>
    <xdr:sp macro="" textlink="">
      <xdr:nvSpPr>
        <xdr:cNvPr id="142" name="Line 199">
          <a:extLst>
            <a:ext uri="{FF2B5EF4-FFF2-40B4-BE49-F238E27FC236}">
              <a16:creationId xmlns:a16="http://schemas.microsoft.com/office/drawing/2014/main" id="{C61D94BD-E453-4F11-8947-D53735EF7C7F}"/>
            </a:ext>
          </a:extLst>
        </xdr:cNvPr>
        <xdr:cNvSpPr>
          <a:spLocks noChangeShapeType="1"/>
        </xdr:cNvSpPr>
      </xdr:nvSpPr>
      <xdr:spPr bwMode="auto">
        <a:xfrm>
          <a:off x="9553575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19</xdr:row>
      <xdr:rowOff>219075</xdr:rowOff>
    </xdr:from>
    <xdr:to>
      <xdr:col>8</xdr:col>
      <xdr:colOff>495300</xdr:colOff>
      <xdr:row>19</xdr:row>
      <xdr:rowOff>219075</xdr:rowOff>
    </xdr:to>
    <xdr:sp macro="" textlink="">
      <xdr:nvSpPr>
        <xdr:cNvPr id="143" name="Line 200">
          <a:extLst>
            <a:ext uri="{FF2B5EF4-FFF2-40B4-BE49-F238E27FC236}">
              <a16:creationId xmlns:a16="http://schemas.microsoft.com/office/drawing/2014/main" id="{45DCBAA5-9CA1-4592-96DF-385A01A32581}"/>
            </a:ext>
          </a:extLst>
        </xdr:cNvPr>
        <xdr:cNvSpPr>
          <a:spLocks noChangeShapeType="1"/>
        </xdr:cNvSpPr>
      </xdr:nvSpPr>
      <xdr:spPr bwMode="auto">
        <a:xfrm>
          <a:off x="9553575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19</xdr:row>
      <xdr:rowOff>219075</xdr:rowOff>
    </xdr:from>
    <xdr:to>
      <xdr:col>8</xdr:col>
      <xdr:colOff>571500</xdr:colOff>
      <xdr:row>19</xdr:row>
      <xdr:rowOff>219075</xdr:rowOff>
    </xdr:to>
    <xdr:sp macro="" textlink="">
      <xdr:nvSpPr>
        <xdr:cNvPr id="144" name="Line 201">
          <a:extLst>
            <a:ext uri="{FF2B5EF4-FFF2-40B4-BE49-F238E27FC236}">
              <a16:creationId xmlns:a16="http://schemas.microsoft.com/office/drawing/2014/main" id="{7DE62C37-9886-4D63-83AC-A3A71CD5AD29}"/>
            </a:ext>
          </a:extLst>
        </xdr:cNvPr>
        <xdr:cNvSpPr>
          <a:spLocks noChangeShapeType="1"/>
        </xdr:cNvSpPr>
      </xdr:nvSpPr>
      <xdr:spPr bwMode="auto">
        <a:xfrm>
          <a:off x="9629775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19</xdr:row>
      <xdr:rowOff>219075</xdr:rowOff>
    </xdr:from>
    <xdr:to>
      <xdr:col>8</xdr:col>
      <xdr:colOff>495300</xdr:colOff>
      <xdr:row>19</xdr:row>
      <xdr:rowOff>219075</xdr:rowOff>
    </xdr:to>
    <xdr:sp macro="" textlink="">
      <xdr:nvSpPr>
        <xdr:cNvPr id="145" name="Line 202">
          <a:extLst>
            <a:ext uri="{FF2B5EF4-FFF2-40B4-BE49-F238E27FC236}">
              <a16:creationId xmlns:a16="http://schemas.microsoft.com/office/drawing/2014/main" id="{FCC74E7A-B8D7-4240-BC82-E5720E8CDB3D}"/>
            </a:ext>
          </a:extLst>
        </xdr:cNvPr>
        <xdr:cNvSpPr>
          <a:spLocks noChangeShapeType="1"/>
        </xdr:cNvSpPr>
      </xdr:nvSpPr>
      <xdr:spPr bwMode="auto">
        <a:xfrm>
          <a:off x="9553575" y="950595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6"/>
  <sheetViews>
    <sheetView tabSelected="1" view="pageBreakPreview" topLeftCell="A3" zoomScale="90" zoomScaleSheetLayoutView="90" workbookViewId="0">
      <selection activeCell="C14" sqref="C14"/>
    </sheetView>
  </sheetViews>
  <sheetFormatPr baseColWidth="10" defaultRowHeight="12.75" x14ac:dyDescent="0.2"/>
  <cols>
    <col min="1" max="1" width="9.5703125" style="29" customWidth="1"/>
    <col min="2" max="2" width="25.85546875" style="29" customWidth="1"/>
    <col min="3" max="3" width="22.85546875" style="29" customWidth="1"/>
    <col min="4" max="4" width="30.28515625" style="2" customWidth="1"/>
    <col min="5" max="5" width="12.5703125" style="29" bestFit="1" customWidth="1"/>
    <col min="6" max="6" width="11.5703125" style="29" customWidth="1"/>
    <col min="7" max="7" width="12.28515625" style="2" customWidth="1"/>
    <col min="8" max="8" width="10.85546875" style="29" customWidth="1"/>
    <col min="9" max="9" width="11" style="29" customWidth="1"/>
    <col min="10" max="10" width="11.5703125" style="2" customWidth="1"/>
    <col min="11" max="16384" width="11.42578125" style="2"/>
  </cols>
  <sheetData>
    <row r="1" spans="1:185" ht="15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</row>
    <row r="2" spans="1:185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</row>
    <row r="3" spans="1:185" ht="21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</row>
    <row r="4" spans="1:185" ht="42" customHeight="1" x14ac:dyDescent="0.25">
      <c r="A4" s="3"/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</row>
    <row r="5" spans="1:185" ht="18" x14ac:dyDescent="0.2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</row>
    <row r="6" spans="1:185" ht="18.75" thickBo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</row>
    <row r="7" spans="1:185" ht="24" customHeight="1" x14ac:dyDescent="0.2">
      <c r="A7" s="34" t="s">
        <v>5</v>
      </c>
      <c r="B7" s="34" t="s">
        <v>6</v>
      </c>
      <c r="C7" s="34" t="s">
        <v>7</v>
      </c>
      <c r="D7" s="34"/>
      <c r="E7" s="34" t="s">
        <v>8</v>
      </c>
      <c r="F7" s="34" t="s">
        <v>9</v>
      </c>
      <c r="G7" s="34" t="s">
        <v>10</v>
      </c>
      <c r="H7" s="34" t="s">
        <v>11</v>
      </c>
      <c r="I7" s="34"/>
      <c r="J7" s="34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185" ht="24" customHeight="1" thickBot="1" x14ac:dyDescent="0.25">
      <c r="A8" s="35"/>
      <c r="B8" s="35"/>
      <c r="C8" s="8" t="s">
        <v>12</v>
      </c>
      <c r="D8" s="8" t="s">
        <v>13</v>
      </c>
      <c r="E8" s="35"/>
      <c r="F8" s="35" t="s">
        <v>14</v>
      </c>
      <c r="G8" s="35"/>
      <c r="H8" s="8" t="s">
        <v>15</v>
      </c>
      <c r="I8" s="8" t="s">
        <v>16</v>
      </c>
      <c r="J8" s="8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185" s="18" customFormat="1" ht="45.75" customHeight="1" x14ac:dyDescent="0.2">
      <c r="A9" s="9" t="s">
        <v>18</v>
      </c>
      <c r="B9" s="10" t="s">
        <v>19</v>
      </c>
      <c r="C9" s="11" t="s">
        <v>20</v>
      </c>
      <c r="D9" s="12" t="s">
        <v>21</v>
      </c>
      <c r="E9" s="13">
        <v>4872</v>
      </c>
      <c r="F9" s="14" t="s">
        <v>22</v>
      </c>
      <c r="G9" s="14" t="s">
        <v>23</v>
      </c>
      <c r="H9" s="15">
        <v>43991</v>
      </c>
      <c r="I9" s="16" t="s">
        <v>24</v>
      </c>
      <c r="J9" s="17">
        <v>43991</v>
      </c>
    </row>
    <row r="10" spans="1:185" s="18" customFormat="1" ht="65.25" customHeight="1" x14ac:dyDescent="0.2">
      <c r="A10" s="9" t="s">
        <v>25</v>
      </c>
      <c r="B10" s="19" t="s">
        <v>26</v>
      </c>
      <c r="C10" s="11" t="s">
        <v>77</v>
      </c>
      <c r="D10" s="12" t="s">
        <v>27</v>
      </c>
      <c r="E10" s="13">
        <v>1357.2</v>
      </c>
      <c r="F10" s="14" t="s">
        <v>22</v>
      </c>
      <c r="G10" s="14" t="s">
        <v>23</v>
      </c>
      <c r="H10" s="15">
        <v>43993</v>
      </c>
      <c r="I10" s="16" t="s">
        <v>24</v>
      </c>
      <c r="J10" s="17">
        <v>43993</v>
      </c>
    </row>
    <row r="11" spans="1:185" s="18" customFormat="1" ht="39.75" customHeight="1" x14ac:dyDescent="0.2">
      <c r="A11" s="9" t="s">
        <v>28</v>
      </c>
      <c r="B11" s="10" t="s">
        <v>29</v>
      </c>
      <c r="C11" s="11" t="s">
        <v>30</v>
      </c>
      <c r="D11" s="12" t="s">
        <v>31</v>
      </c>
      <c r="E11" s="13">
        <v>46423.199999999997</v>
      </c>
      <c r="F11" s="14" t="s">
        <v>22</v>
      </c>
      <c r="G11" s="14" t="s">
        <v>23</v>
      </c>
      <c r="H11" s="15">
        <v>43993</v>
      </c>
      <c r="I11" s="16" t="s">
        <v>24</v>
      </c>
      <c r="J11" s="17">
        <v>43993</v>
      </c>
    </row>
    <row r="12" spans="1:185" s="18" customFormat="1" ht="39" customHeight="1" x14ac:dyDescent="0.2">
      <c r="A12" s="9" t="s">
        <v>32</v>
      </c>
      <c r="B12" s="10" t="s">
        <v>33</v>
      </c>
      <c r="C12" s="11" t="s">
        <v>34</v>
      </c>
      <c r="D12" s="12" t="s">
        <v>35</v>
      </c>
      <c r="E12" s="13">
        <v>8200</v>
      </c>
      <c r="F12" s="14" t="s">
        <v>36</v>
      </c>
      <c r="G12" s="14" t="s">
        <v>37</v>
      </c>
      <c r="H12" s="15">
        <v>43994</v>
      </c>
      <c r="I12" s="16" t="s">
        <v>24</v>
      </c>
      <c r="J12" s="17">
        <v>43994</v>
      </c>
    </row>
    <row r="13" spans="1:185" s="18" customFormat="1" ht="60" customHeight="1" x14ac:dyDescent="0.2">
      <c r="A13" s="9" t="s">
        <v>38</v>
      </c>
      <c r="B13" s="19" t="s">
        <v>26</v>
      </c>
      <c r="C13" s="11" t="s">
        <v>78</v>
      </c>
      <c r="D13" s="12" t="s">
        <v>39</v>
      </c>
      <c r="E13" s="13">
        <v>539</v>
      </c>
      <c r="F13" s="14" t="s">
        <v>40</v>
      </c>
      <c r="G13" s="14" t="s">
        <v>41</v>
      </c>
      <c r="H13" s="15">
        <v>43997</v>
      </c>
      <c r="I13" s="16" t="s">
        <v>24</v>
      </c>
      <c r="J13" s="17">
        <v>43997</v>
      </c>
    </row>
    <row r="14" spans="1:185" s="18" customFormat="1" ht="51.75" customHeight="1" x14ac:dyDescent="0.2">
      <c r="A14" s="9" t="s">
        <v>42</v>
      </c>
      <c r="B14" s="10" t="s">
        <v>19</v>
      </c>
      <c r="C14" s="11" t="s">
        <v>20</v>
      </c>
      <c r="D14" s="12" t="s">
        <v>21</v>
      </c>
      <c r="E14" s="13">
        <v>5600</v>
      </c>
      <c r="F14" s="14" t="s">
        <v>22</v>
      </c>
      <c r="G14" s="14" t="s">
        <v>23</v>
      </c>
      <c r="H14" s="15">
        <v>43997</v>
      </c>
      <c r="I14" s="16" t="s">
        <v>24</v>
      </c>
      <c r="J14" s="17">
        <v>43997</v>
      </c>
    </row>
    <row r="15" spans="1:185" s="18" customFormat="1" ht="49.5" customHeight="1" x14ac:dyDescent="0.2">
      <c r="A15" s="9" t="s">
        <v>43</v>
      </c>
      <c r="B15" s="11" t="s">
        <v>44</v>
      </c>
      <c r="C15" s="11" t="s">
        <v>45</v>
      </c>
      <c r="D15" s="12" t="s">
        <v>46</v>
      </c>
      <c r="E15" s="13">
        <f>1392+2784</f>
        <v>4176</v>
      </c>
      <c r="F15" s="14" t="s">
        <v>47</v>
      </c>
      <c r="G15" s="14" t="s">
        <v>48</v>
      </c>
      <c r="H15" s="15">
        <v>43997</v>
      </c>
      <c r="I15" s="16" t="s">
        <v>24</v>
      </c>
      <c r="J15" s="16" t="s">
        <v>24</v>
      </c>
    </row>
    <row r="16" spans="1:185" s="18" customFormat="1" ht="49.5" customHeight="1" x14ac:dyDescent="0.2">
      <c r="A16" s="9" t="s">
        <v>49</v>
      </c>
      <c r="B16" s="11" t="s">
        <v>44</v>
      </c>
      <c r="C16" s="11" t="s">
        <v>45</v>
      </c>
      <c r="D16" s="12" t="s">
        <v>46</v>
      </c>
      <c r="E16" s="13">
        <v>1392</v>
      </c>
      <c r="F16" s="14" t="s">
        <v>50</v>
      </c>
      <c r="G16" s="14" t="s">
        <v>51</v>
      </c>
      <c r="H16" s="15">
        <v>43997</v>
      </c>
      <c r="I16" s="16" t="s">
        <v>24</v>
      </c>
      <c r="J16" s="17">
        <v>44014</v>
      </c>
    </row>
    <row r="17" spans="1:185" s="18" customFormat="1" ht="49.5" customHeight="1" x14ac:dyDescent="0.2">
      <c r="A17" s="9" t="s">
        <v>52</v>
      </c>
      <c r="B17" s="11" t="s">
        <v>44</v>
      </c>
      <c r="C17" s="11" t="s">
        <v>45</v>
      </c>
      <c r="D17" s="12" t="s">
        <v>46</v>
      </c>
      <c r="E17" s="13">
        <f>1392*4</f>
        <v>5568</v>
      </c>
      <c r="F17" s="14" t="s">
        <v>53</v>
      </c>
      <c r="G17" s="14" t="s">
        <v>54</v>
      </c>
      <c r="H17" s="15">
        <v>43997</v>
      </c>
      <c r="I17" s="16" t="s">
        <v>24</v>
      </c>
      <c r="J17" s="17">
        <v>44014</v>
      </c>
    </row>
    <row r="18" spans="1:185" s="18" customFormat="1" ht="46.5" customHeight="1" x14ac:dyDescent="0.2">
      <c r="A18" s="9" t="s">
        <v>55</v>
      </c>
      <c r="B18" s="10" t="s">
        <v>33</v>
      </c>
      <c r="C18" s="11" t="s">
        <v>34</v>
      </c>
      <c r="D18" s="12" t="s">
        <v>35</v>
      </c>
      <c r="E18" s="13">
        <v>8500</v>
      </c>
      <c r="F18" s="14" t="s">
        <v>56</v>
      </c>
      <c r="G18" s="14" t="s">
        <v>57</v>
      </c>
      <c r="H18" s="15">
        <v>44001</v>
      </c>
      <c r="I18" s="16" t="s">
        <v>24</v>
      </c>
      <c r="J18" s="17">
        <v>44001</v>
      </c>
    </row>
    <row r="19" spans="1:185" ht="18" x14ac:dyDescent="0.2">
      <c r="A19" s="32" t="s">
        <v>3</v>
      </c>
      <c r="B19" s="32"/>
      <c r="C19" s="32"/>
      <c r="D19" s="32"/>
      <c r="E19" s="32"/>
      <c r="F19" s="32"/>
      <c r="G19" s="32"/>
      <c r="H19" s="32"/>
      <c r="I19" s="32"/>
      <c r="J19" s="32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</row>
    <row r="20" spans="1:185" ht="18.75" thickBot="1" x14ac:dyDescent="0.25">
      <c r="A20" s="33" t="s">
        <v>58</v>
      </c>
      <c r="B20" s="33"/>
      <c r="C20" s="33"/>
      <c r="D20" s="33"/>
      <c r="E20" s="33"/>
      <c r="F20" s="33"/>
      <c r="G20" s="33"/>
      <c r="H20" s="33"/>
      <c r="I20" s="33"/>
      <c r="J20" s="33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</row>
    <row r="21" spans="1:185" ht="24" customHeight="1" x14ac:dyDescent="0.2">
      <c r="A21" s="34" t="s">
        <v>5</v>
      </c>
      <c r="B21" s="34" t="s">
        <v>6</v>
      </c>
      <c r="C21" s="34" t="s">
        <v>7</v>
      </c>
      <c r="D21" s="34"/>
      <c r="E21" s="34" t="s">
        <v>8</v>
      </c>
      <c r="F21" s="34" t="s">
        <v>9</v>
      </c>
      <c r="G21" s="34" t="s">
        <v>10</v>
      </c>
      <c r="H21" s="34" t="s">
        <v>11</v>
      </c>
      <c r="I21" s="34"/>
      <c r="J21" s="3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</row>
    <row r="22" spans="1:185" ht="24" customHeight="1" thickBot="1" x14ac:dyDescent="0.25">
      <c r="A22" s="35"/>
      <c r="B22" s="35"/>
      <c r="C22" s="8" t="s">
        <v>12</v>
      </c>
      <c r="D22" s="8" t="s">
        <v>13</v>
      </c>
      <c r="E22" s="35"/>
      <c r="F22" s="35" t="s">
        <v>14</v>
      </c>
      <c r="G22" s="35"/>
      <c r="H22" s="8" t="s">
        <v>15</v>
      </c>
      <c r="I22" s="8" t="s">
        <v>16</v>
      </c>
      <c r="J22" s="8" t="s">
        <v>17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</row>
    <row r="23" spans="1:185" ht="52.5" customHeight="1" x14ac:dyDescent="0.2">
      <c r="A23" s="9" t="s">
        <v>59</v>
      </c>
      <c r="B23" s="11" t="s">
        <v>60</v>
      </c>
      <c r="C23" s="11" t="s">
        <v>61</v>
      </c>
      <c r="D23" s="11" t="s">
        <v>62</v>
      </c>
      <c r="E23" s="20">
        <v>188383.5</v>
      </c>
      <c r="F23" s="21" t="s">
        <v>63</v>
      </c>
      <c r="G23" s="22" t="s">
        <v>64</v>
      </c>
      <c r="H23" s="15">
        <v>43998</v>
      </c>
      <c r="I23" s="16" t="s">
        <v>24</v>
      </c>
      <c r="J23" s="23">
        <v>44012</v>
      </c>
    </row>
    <row r="24" spans="1:185" s="18" customFormat="1" ht="55.5" customHeight="1" x14ac:dyDescent="0.2">
      <c r="A24" s="9" t="s">
        <v>65</v>
      </c>
      <c r="B24" s="24" t="s">
        <v>66</v>
      </c>
      <c r="C24" s="25" t="s">
        <v>67</v>
      </c>
      <c r="D24" s="25" t="s">
        <v>68</v>
      </c>
      <c r="E24" s="26">
        <f>255.9+149.81+174.1+889.7+979.32</f>
        <v>2448.8300000000004</v>
      </c>
      <c r="F24" s="21" t="s">
        <v>69</v>
      </c>
      <c r="G24" s="27" t="s">
        <v>70</v>
      </c>
      <c r="H24" s="15">
        <v>43987</v>
      </c>
      <c r="I24" s="16" t="s">
        <v>24</v>
      </c>
      <c r="J24" s="23">
        <v>44012</v>
      </c>
    </row>
    <row r="25" spans="1:185" s="18" customFormat="1" ht="54" customHeight="1" x14ac:dyDescent="0.2">
      <c r="A25" s="9" t="s">
        <v>71</v>
      </c>
      <c r="B25" s="25" t="s">
        <v>72</v>
      </c>
      <c r="C25" s="25" t="s">
        <v>73</v>
      </c>
      <c r="D25" s="25" t="s">
        <v>74</v>
      </c>
      <c r="E25" s="26">
        <f>24720*2</f>
        <v>49440</v>
      </c>
      <c r="F25" s="14" t="s">
        <v>75</v>
      </c>
      <c r="G25" s="14" t="s">
        <v>76</v>
      </c>
      <c r="H25" s="15">
        <v>43994</v>
      </c>
      <c r="I25" s="16" t="s">
        <v>24</v>
      </c>
      <c r="J25" s="23">
        <v>44011</v>
      </c>
    </row>
    <row r="26" spans="1:185" customFormat="1" x14ac:dyDescent="0.2">
      <c r="E26" s="28">
        <f>SUM(E9:E25)</f>
        <v>326899.73000000004</v>
      </c>
    </row>
  </sheetData>
  <mergeCells count="21">
    <mergeCell ref="H21:J21"/>
    <mergeCell ref="G7:G8"/>
    <mergeCell ref="H7:J7"/>
    <mergeCell ref="A19:J19"/>
    <mergeCell ref="A20:J20"/>
    <mergeCell ref="A21:A22"/>
    <mergeCell ref="B21:B22"/>
    <mergeCell ref="C21:D21"/>
    <mergeCell ref="E21:E22"/>
    <mergeCell ref="F21:F22"/>
    <mergeCell ref="G21:G22"/>
    <mergeCell ref="A7:A8"/>
    <mergeCell ref="B7:B8"/>
    <mergeCell ref="C7:D7"/>
    <mergeCell ref="E7:E8"/>
    <mergeCell ref="F7:F8"/>
    <mergeCell ref="A1:J1"/>
    <mergeCell ref="A2:J2"/>
    <mergeCell ref="A3:J3"/>
    <mergeCell ref="A5:J5"/>
    <mergeCell ref="A6:J6"/>
  </mergeCells>
  <pageMargins left="0.78740157480314965" right="0.59055118110236227" top="0.43307086614173229" bottom="0.19685039370078741" header="0.11811023622047245" footer="0.11811023622047245"/>
  <pageSetup scale="75" fitToHeight="0" orientation="landscape" useFirstPageNumber="1" horizontalDpi="300" verticalDpi="300" r:id="rId1"/>
  <headerFooter alignWithMargins="0"/>
  <rowBreaks count="1" manualBreakCount="1">
    <brk id="1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WEBServiciosJUNIO</vt:lpstr>
      <vt:lpstr>WEBServiciosJUNIO!Área_de_impresión</vt:lpstr>
      <vt:lpstr>WEBServiciosJUNIO!Títulos_a_imprimir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Vargas Reyes</dc:creator>
  <cp:lastModifiedBy>Edson Vargas Reyes</cp:lastModifiedBy>
  <cp:lastPrinted>2020-07-24T00:08:31Z</cp:lastPrinted>
  <dcterms:created xsi:type="dcterms:W3CDTF">2020-07-23T18:13:58Z</dcterms:created>
  <dcterms:modified xsi:type="dcterms:W3CDTF">2020-07-27T22:53:29Z</dcterms:modified>
</cp:coreProperties>
</file>